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445" tabRatio="619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Titles" localSheetId="2">'1'!$1:5</definedName>
    <definedName name="_xlnm.Print_Titles" localSheetId="3">'2'!$1:4</definedName>
    <definedName name="_xlnm.Print_Titles" localSheetId="4">'3'!$1:5</definedName>
    <definedName name="_xlnm.Print_Titles" localSheetId="5">'4'!$1:5</definedName>
    <definedName name="_xlnm.Print_Titles" localSheetId="6">'5'!$1:6</definedName>
    <definedName name="_xlnm.Print_Titles" localSheetId="7">'6'!$1:6</definedName>
    <definedName name="_xlnm.Print_Titles" localSheetId="8">'7'!$1:6</definedName>
    <definedName name="_xlnm.Print_Titles" localSheetId="9">'8'!$1:5</definedName>
    <definedName name="_xlnm.Print_Titles" localSheetId="10">'9'!$1:5</definedName>
    <definedName name="_xlnm.Print_Titles" localSheetId="11">'10'!$1:5</definedName>
    <definedName name="_xlnm.Print_Titles" localSheetId="12">'11'!$1:5</definedName>
    <definedName name="_xlnm.Print_Area" localSheetId="2">'1'!$A$1:$D$54</definedName>
    <definedName name="_xlnm.Print_Area" localSheetId="11">'10'!$A$1:$B$5</definedName>
    <definedName name="_xlnm.Print_Area" localSheetId="12">'11'!$A$1:$E$5</definedName>
    <definedName name="_xlnm.Print_Area" localSheetId="3">'2'!$A$1:$B$36</definedName>
    <definedName name="_xlnm.Print_Area" localSheetId="4">'3'!$A$1:$D$28</definedName>
    <definedName name="_xlnm.Print_Area" localSheetId="5">'4'!$A$1:$F$34</definedName>
    <definedName name="_xlnm.Print_Area" localSheetId="6">'5'!$A$1:$K$10</definedName>
    <definedName name="_xlnm.Print_Area" localSheetId="7">'6'!$A$1:$E$29</definedName>
    <definedName name="_xlnm.Print_Area" localSheetId="8">'7'!$A$1:$E$41</definedName>
    <definedName name="_xlnm.Print_Area" localSheetId="9">'8'!$A$1:$H$8</definedName>
    <definedName name="_xlnm.Print_Area" localSheetId="10">'9'!$A$1:$E$19</definedName>
  </definedNames>
  <calcPr calcId="144525"/>
</workbook>
</file>

<file path=xl/sharedStrings.xml><?xml version="1.0" encoding="utf-8"?>
<sst xmlns="http://schemas.openxmlformats.org/spreadsheetml/2006/main" count="285">
  <si>
    <t>单位代码：013897128</t>
  </si>
  <si>
    <t>单位名称：甘肃省档案局</t>
  </si>
  <si>
    <t>部门预算公开表</t>
  </si>
  <si>
    <t>编制日期：2017年12月1日</t>
  </si>
  <si>
    <t>部门领导：赵国强</t>
  </si>
  <si>
    <t>财务负责人：李永新</t>
  </si>
  <si>
    <t xml:space="preserve">    制表人：吴玲玲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</si>
  <si>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</si>
  <si>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</si>
  <si>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</si>
  <si>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</si>
  <si>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</si>
  <si>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</si>
  <si>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</si>
  <si>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</si>
  <si>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</si>
  <si>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</si>
  <si>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</si>
  <si>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</si>
  <si>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</si>
  <si>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</si>
  <si>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</si>
  <si>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</si>
  <si>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</si>
  <si>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</si>
  <si>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</si>
  <si>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</si>
  <si>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</si>
  <si>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</si>
  <si>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</si>
  <si>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</si>
  <si>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</si>
  <si>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</si>
  <si>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</si>
  <si>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</si>
  <si>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</si>
  <si>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</si>
  <si>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</si>
  <si>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</si>
  <si>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</si>
  <si>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</si>
  <si>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</si>
  <si>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</si>
  <si>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</si>
  <si>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</si>
  <si>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</si>
  <si>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</si>
  <si>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</si>
  <si>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</si>
  <si>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</si>
  <si>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</si>
  <si>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</si>
  <si>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</si>
  <si>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</si>
  <si>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</si>
  <si>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</si>
  <si>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</si>
  <si>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</si>
  <si>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</si>
  <si>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</si>
  <si>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</si>
  <si>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</si>
  <si>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</si>
  <si>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</si>
  <si>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</si>
  <si>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</si>
  <si>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</si>
  <si>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</si>
  <si>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</si>
  <si>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</si>
  <si>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</si>
  <si>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</si>
  <si>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</si>
  <si>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</si>
  <si>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</si>
  <si>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</si>
  <si>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财政性资金结转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</si>
  <si>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一般公共预算结转</t>
    </r>
  </si>
  <si>
    <r>
      <rPr>
        <sz val="9"/>
        <color indexed="8"/>
        <rFont val="宋体"/>
        <charset val="134"/>
      </rPr>
      <t xml:space="preserve">  </t>
    </r>
    <r>
      <rPr>
        <sz val="9"/>
        <color indexed="8"/>
        <rFont val="宋体"/>
        <charset val="134"/>
      </rPr>
      <t xml:space="preserve">  政府性基金预算结转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</si>
  <si>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国有资本经营预算结转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</si>
  <si>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非</t>
    </r>
    <r>
      <rPr>
        <sz val="9"/>
        <color indexed="8"/>
        <rFont val="宋体"/>
        <charset val="134"/>
      </rPr>
      <t>财政性资金结转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</si>
  <si>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教育专户结转</t>
    </r>
  </si>
  <si>
    <t>十一、上年结余</t>
  </si>
  <si>
    <t xml:space="preserve">  财政性资金结余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</si>
  <si>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一般公共预算结余</t>
    </r>
  </si>
  <si>
    <r>
      <rPr>
        <sz val="9"/>
        <color indexed="8"/>
        <rFont val="宋体"/>
        <charset val="134"/>
      </rPr>
      <t xml:space="preserve">  </t>
    </r>
    <r>
      <rPr>
        <sz val="9"/>
        <color indexed="8"/>
        <rFont val="宋体"/>
        <charset val="134"/>
      </rPr>
      <t xml:space="preserve">  政府性基金预算结余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</si>
  <si>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国有资本经营预算结余</t>
    </r>
  </si>
  <si>
    <t xml:space="preserve">  非财政性资金结余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</si>
  <si>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</si>
  <si>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</si>
  <si>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</si>
  <si>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</si>
  <si>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</si>
  <si>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</si>
  <si>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</si>
  <si>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</si>
  <si>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</si>
  <si>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</si>
  <si>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</si>
  <si>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</si>
  <si>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</si>
  <si>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</si>
  <si>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</si>
  <si>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</si>
  <si>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</si>
  <si>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</si>
  <si>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</si>
  <si>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</si>
  <si>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</si>
  <si>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</si>
  <si>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</si>
  <si>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</si>
  <si>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</si>
  <si>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</si>
  <si>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</si>
  <si>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</si>
  <si>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</si>
  <si>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档案事务</t>
  </si>
  <si>
    <t xml:space="preserve">    行政运行</t>
  </si>
  <si>
    <t xml:space="preserve">    档案馆</t>
  </si>
  <si>
    <t xml:space="preserve">    其他档案事务支出</t>
  </si>
  <si>
    <t>教育支出</t>
  </si>
  <si>
    <t xml:space="preserve">  职业教育</t>
  </si>
  <si>
    <t xml:space="preserve">    中专教育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</si>
  <si>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</si>
  <si>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</si>
  <si>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</si>
  <si>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</si>
  <si>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</si>
  <si>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</si>
  <si>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</si>
  <si>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</si>
  <si>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</si>
  <si>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</si>
  <si>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</si>
  <si>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</si>
  <si>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</si>
  <si>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</si>
  <si>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</si>
  <si>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</si>
  <si>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</si>
  <si>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</si>
  <si>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</si>
  <si>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</si>
  <si>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</si>
  <si>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（三）国有资本经营预算财政拨款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</si>
  <si>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</si>
  <si>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</si>
  <si>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</si>
  <si>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</si>
  <si>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</si>
  <si>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</si>
  <si>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</si>
  <si>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</si>
  <si>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</si>
  <si>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</si>
  <si>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甘肃省档案局</t>
  </si>
  <si>
    <t xml:space="preserve">  甘肃省档案局</t>
  </si>
  <si>
    <t xml:space="preserve">  甘肃档案学校</t>
  </si>
  <si>
    <t>一般公共预算支出情况表</t>
  </si>
  <si>
    <t>科目编码</t>
  </si>
  <si>
    <t>科目名称</t>
  </si>
  <si>
    <t>201</t>
  </si>
  <si>
    <t xml:space="preserve">  20126</t>
  </si>
  <si>
    <t xml:space="preserve">    2012601</t>
  </si>
  <si>
    <t xml:space="preserve">    2012604</t>
  </si>
  <si>
    <t xml:space="preserve">    2012699</t>
  </si>
  <si>
    <t>205</t>
  </si>
  <si>
    <t xml:space="preserve">  20503</t>
  </si>
  <si>
    <t xml:space="preserve">    2050302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</si>
  <si>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</si>
  <si>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</si>
  <si>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</si>
  <si>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</si>
  <si>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</si>
  <si>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</si>
  <si>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</si>
  <si>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</si>
  <si>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</si>
  <si>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</si>
  <si>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</si>
  <si>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</si>
  <si>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</si>
  <si>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</si>
  <si>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</si>
  <si>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</si>
  <si>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</si>
  <si>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</si>
  <si>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</si>
  <si>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</si>
  <si>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</si>
  <si>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</si>
  <si>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</si>
  <si>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</si>
  <si>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</si>
  <si>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</si>
  <si>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</si>
  <si>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</si>
  <si>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</si>
  <si>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</si>
  <si>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</si>
  <si>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</si>
  <si>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</si>
  <si>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</si>
  <si>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</si>
  <si>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</si>
  <si>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</si>
  <si>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</si>
  <si>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</si>
  <si>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</si>
  <si>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</si>
  <si>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</si>
  <si>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</si>
  <si>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</si>
  <si>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</si>
  <si>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</si>
  <si>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</si>
  <si>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</si>
  <si>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</si>
  <si>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</si>
  <si>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</si>
  <si>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</si>
  <si>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</si>
  <si>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</si>
  <si>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</si>
  <si>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</si>
  <si>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</si>
  <si>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</si>
  <si>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</si>
  <si>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</si>
  <si>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</si>
  <si>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</si>
  <si>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</si>
  <si>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</si>
  <si>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</si>
  <si>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</si>
  <si>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</si>
  <si>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</si>
  <si>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</si>
  <si>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</si>
  <si>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</si>
  <si>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</si>
  <si>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</si>
  <si>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</si>
  <si>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</si>
  <si>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</si>
  <si>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</si>
  <si>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</si>
  <si>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</si>
  <si>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</si>
  <si>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</si>
  <si>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</si>
  <si>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</si>
  <si>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</si>
  <si>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</si>
  <si>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</si>
  <si>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</si>
  <si>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</si>
  <si>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</si>
  <si>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</si>
  <si>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</si>
  <si>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</si>
  <si>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</si>
  <si>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</si>
  <si>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</si>
  <si>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</si>
  <si>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</si>
  <si>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</si>
  <si>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</si>
  <si>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</si>
  <si>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</si>
  <si>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</si>
  <si>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</si>
  <si>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</si>
  <si>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</si>
  <si>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</si>
  <si>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</si>
  <si>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</si>
  <si>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</si>
  <si>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2018年部门预算未安排此项经费</t>
  </si>
  <si>
    <t>部门管理转移支付表</t>
  </si>
  <si>
    <t>一般公共预算项目支出</t>
  </si>
  <si>
    <t>政府性基金预算项目支出</t>
  </si>
  <si>
    <t>国有资本经营预算项目支出</t>
  </si>
  <si>
    <r>
      <rPr>
        <sz val="10"/>
        <rFont val="Arial"/>
        <charset val="134"/>
      </rPr>
      <t>2018</t>
    </r>
    <r>
      <rPr>
        <sz val="10"/>
        <rFont val="宋体"/>
        <charset val="134"/>
      </rPr>
      <t>年部门预算未安排此项经费</t>
    </r>
  </si>
</sst>
</file>

<file path=xl/styles.xml><?xml version="1.0" encoding="utf-8"?>
<styleSheet xmlns="http://schemas.openxmlformats.org/spreadsheetml/2006/main">
  <numFmts count="10">
    <numFmt numFmtId="176" formatCode="0.00_ ;[Red]\-0.00\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#,##0.00_ ;[Red]\-#,##0.00\ "/>
    <numFmt numFmtId="180" formatCode="#,##0.00;[Red]#,##0.00"/>
    <numFmt numFmtId="181" formatCode="#,##0.0000"/>
  </numFmts>
  <fonts count="39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4" borderId="2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/>
    <xf numFmtId="0" fontId="2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3" borderId="22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3" fillId="14" borderId="25" applyNumberFormat="0" applyAlignment="0" applyProtection="0">
      <alignment vertical="center"/>
    </xf>
    <xf numFmtId="0" fontId="28" fillId="14" borderId="23" applyNumberFormat="0" applyAlignment="0" applyProtection="0">
      <alignment vertical="center"/>
    </xf>
    <xf numFmtId="0" fontId="31" fillId="19" borderId="24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4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4" fillId="2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0" fillId="0" borderId="0"/>
    <xf numFmtId="0" fontId="27" fillId="18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ont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 applyProtection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180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80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9" fontId="8" fillId="0" borderId="1" xfId="0" applyNumberFormat="1" applyFont="1" applyFill="1" applyBorder="1" applyAlignment="1" applyProtection="1">
      <alignment horizontal="right" vertical="center"/>
    </xf>
    <xf numFmtId="179" fontId="8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8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9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80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3" applyFont="1" applyBorder="1" applyAlignment="1" applyProtection="1">
      <alignment horizontal="center" vertical="center"/>
    </xf>
    <xf numFmtId="176" fontId="3" fillId="0" borderId="3" xfId="69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9" fontId="8" fillId="0" borderId="3" xfId="0" applyNumberFormat="1" applyFont="1" applyFill="1" applyBorder="1" applyAlignment="1" applyProtection="1">
      <alignment horizontal="right" vertical="center"/>
    </xf>
    <xf numFmtId="179" fontId="8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79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1" fillId="0" borderId="0" xfId="58" applyFont="1" applyBorder="1" applyAlignment="1" applyProtection="1"/>
    <xf numFmtId="0" fontId="0" fillId="0" borderId="0" xfId="58"/>
    <xf numFmtId="0" fontId="7" fillId="0" borderId="0" xfId="58" applyFont="1" applyBorder="1" applyAlignment="1" applyProtection="1">
      <alignment vertical="center" wrapText="1"/>
    </xf>
    <xf numFmtId="0" fontId="2" fillId="0" borderId="0" xfId="58" applyFont="1" applyBorder="1" applyAlignment="1" applyProtection="1">
      <alignment horizontal="center" vertical="center"/>
    </xf>
    <xf numFmtId="0" fontId="3" fillId="0" borderId="13" xfId="58" applyFont="1" applyBorder="1" applyAlignment="1" applyProtection="1">
      <alignment vertical="center"/>
    </xf>
    <xf numFmtId="0" fontId="3" fillId="0" borderId="13" xfId="58" applyFont="1" applyBorder="1" applyAlignment="1" applyProtection="1"/>
    <xf numFmtId="0" fontId="3" fillId="0" borderId="0" xfId="58" applyFont="1" applyBorder="1" applyAlignment="1" applyProtection="1"/>
    <xf numFmtId="0" fontId="3" fillId="0" borderId="0" xfId="58" applyFont="1" applyBorder="1" applyAlignment="1" applyProtection="1">
      <alignment horizontal="right" vertical="center"/>
    </xf>
    <xf numFmtId="0" fontId="3" fillId="0" borderId="14" xfId="58" applyFont="1" applyBorder="1" applyAlignment="1" applyProtection="1">
      <alignment horizontal="center" vertical="center"/>
    </xf>
    <xf numFmtId="0" fontId="3" fillId="0" borderId="17" xfId="58" applyFont="1" applyBorder="1" applyAlignment="1" applyProtection="1">
      <alignment horizontal="center" vertical="center"/>
    </xf>
    <xf numFmtId="0" fontId="3" fillId="0" borderId="15" xfId="58" applyFont="1" applyBorder="1" applyAlignment="1" applyProtection="1">
      <alignment horizontal="center" vertical="center"/>
    </xf>
    <xf numFmtId="0" fontId="3" fillId="0" borderId="16" xfId="58" applyFont="1" applyFill="1" applyBorder="1" applyAlignment="1" applyProtection="1">
      <alignment vertical="center"/>
    </xf>
    <xf numFmtId="179" fontId="3" fillId="0" borderId="17" xfId="58" applyNumberFormat="1" applyFont="1" applyFill="1" applyBorder="1" applyAlignment="1" applyProtection="1">
      <alignment horizontal="right" vertical="center"/>
    </xf>
    <xf numFmtId="179" fontId="3" fillId="0" borderId="17" xfId="58" applyNumberFormat="1" applyFont="1" applyFill="1" applyBorder="1" applyAlignment="1" applyProtection="1">
      <alignment vertical="center"/>
    </xf>
    <xf numFmtId="179" fontId="3" fillId="0" borderId="16" xfId="58" applyNumberFormat="1" applyFont="1" applyFill="1" applyBorder="1" applyAlignment="1" applyProtection="1">
      <alignment horizontal="right" vertical="center" wrapText="1"/>
    </xf>
    <xf numFmtId="0" fontId="1" fillId="0" borderId="0" xfId="58" applyFont="1" applyFill="1" applyBorder="1" applyAlignment="1" applyProtection="1"/>
    <xf numFmtId="179" fontId="3" fillId="0" borderId="17" xfId="58" applyNumberFormat="1" applyFont="1" applyFill="1" applyBorder="1" applyAlignment="1" applyProtection="1">
      <alignment horizontal="right" vertical="center" wrapText="1"/>
    </xf>
    <xf numFmtId="0" fontId="3" fillId="0" borderId="14" xfId="58" applyFont="1" applyFill="1" applyBorder="1" applyAlignment="1" applyProtection="1">
      <alignment vertical="center"/>
    </xf>
    <xf numFmtId="179" fontId="3" fillId="0" borderId="15" xfId="58" applyNumberFormat="1" applyFont="1" applyFill="1" applyBorder="1" applyAlignment="1" applyProtection="1">
      <alignment horizontal="right" vertical="center" wrapText="1"/>
    </xf>
    <xf numFmtId="179" fontId="3" fillId="0" borderId="15" xfId="58" applyNumberFormat="1" applyFont="1" applyFill="1" applyBorder="1" applyAlignment="1" applyProtection="1">
      <alignment vertical="center" wrapText="1"/>
    </xf>
    <xf numFmtId="179" fontId="3" fillId="0" borderId="16" xfId="58" applyNumberFormat="1" applyFont="1" applyFill="1" applyBorder="1" applyAlignment="1" applyProtection="1">
      <alignment vertical="center" wrapText="1"/>
    </xf>
    <xf numFmtId="0" fontId="3" fillId="0" borderId="16" xfId="58" applyFont="1" applyBorder="1" applyAlignment="1" applyProtection="1">
      <alignment vertical="center"/>
    </xf>
    <xf numFmtId="179" fontId="3" fillId="0" borderId="17" xfId="58" applyNumberFormat="1" applyFont="1" applyBorder="1" applyAlignment="1" applyProtection="1">
      <alignment vertical="center"/>
    </xf>
    <xf numFmtId="179" fontId="3" fillId="0" borderId="16" xfId="58" applyNumberFormat="1" applyFont="1" applyBorder="1" applyAlignment="1" applyProtection="1"/>
    <xf numFmtId="0" fontId="3" fillId="0" borderId="16" xfId="58" applyFont="1" applyFill="1" applyBorder="1" applyAlignment="1" applyProtection="1">
      <alignment horizontal="center" vertical="center"/>
    </xf>
    <xf numFmtId="179" fontId="3" fillId="0" borderId="17" xfId="58" applyNumberFormat="1" applyFont="1" applyFill="1" applyBorder="1" applyAlignment="1" applyProtection="1">
      <alignment horizontal="center" vertical="center"/>
    </xf>
    <xf numFmtId="0" fontId="3" fillId="0" borderId="16" xfId="58" applyFont="1" applyBorder="1" applyAlignment="1" applyProtection="1">
      <alignment horizontal="center" vertical="center"/>
    </xf>
    <xf numFmtId="179" fontId="3" fillId="0" borderId="17" xfId="58" applyNumberFormat="1" applyFont="1" applyBorder="1" applyAlignment="1" applyProtection="1">
      <alignment horizontal="center" vertical="center"/>
    </xf>
    <xf numFmtId="4" fontId="3" fillId="0" borderId="17" xfId="58" applyNumberFormat="1" applyFont="1" applyFill="1" applyBorder="1" applyAlignment="1" applyProtection="1">
      <alignment horizontal="right" vertical="center" wrapText="1"/>
    </xf>
    <xf numFmtId="179" fontId="3" fillId="0" borderId="16" xfId="58" applyNumberFormat="1" applyFont="1" applyFill="1" applyBorder="1" applyAlignment="1" applyProtection="1"/>
    <xf numFmtId="181" fontId="3" fillId="0" borderId="17" xfId="58" applyNumberFormat="1" applyFont="1" applyFill="1" applyBorder="1" applyAlignment="1" applyProtection="1">
      <alignment horizontal="right" vertical="center" wrapText="1"/>
    </xf>
    <xf numFmtId="179" fontId="3" fillId="0" borderId="17" xfId="58" applyNumberFormat="1" applyFont="1" applyBorder="1" applyAlignment="1" applyProtection="1">
      <alignment horizontal="right" vertical="center" wrapText="1"/>
    </xf>
    <xf numFmtId="179" fontId="3" fillId="0" borderId="17" xfId="58" applyNumberFormat="1" applyFont="1" applyBorder="1" applyAlignment="1" applyProtection="1"/>
    <xf numFmtId="0" fontId="3" fillId="0" borderId="16" xfId="58" applyFont="1" applyBorder="1" applyAlignment="1" applyProtection="1"/>
    <xf numFmtId="179" fontId="3" fillId="0" borderId="18" xfId="58" applyNumberFormat="1" applyFont="1" applyFill="1" applyBorder="1" applyAlignment="1" applyProtection="1">
      <alignment horizontal="right" vertical="center" wrapText="1"/>
    </xf>
    <xf numFmtId="179" fontId="3" fillId="0" borderId="16" xfId="58" applyNumberFormat="1" applyFont="1" applyFill="1" applyBorder="1" applyAlignment="1" applyProtection="1">
      <alignment horizontal="center" vertical="center"/>
    </xf>
    <xf numFmtId="179" fontId="3" fillId="0" borderId="15" xfId="58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11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11" applyFont="1" applyBorder="1" applyAlignment="1" applyProtection="1">
      <alignment vertical="center"/>
    </xf>
    <xf numFmtId="0" fontId="4" fillId="0" borderId="7" xfId="1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/>
    <xf numFmtId="0" fontId="13" fillId="0" borderId="19" xfId="11" applyBorder="1" applyAlignment="1" applyProtection="1"/>
    <xf numFmtId="0" fontId="6" fillId="0" borderId="2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3"/>
  <sheetViews>
    <sheetView showGridLines="0" showZeros="0" tabSelected="1" workbookViewId="0">
      <selection activeCell="H21" sqref="H21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39"/>
      <c r="B2"/>
      <c r="C2"/>
      <c r="D2"/>
      <c r="E2"/>
      <c r="F2"/>
      <c r="G2"/>
      <c r="H2"/>
      <c r="I2"/>
      <c r="J2"/>
    </row>
    <row r="3" ht="18.75" customHeight="1" spans="1:10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/>
    </row>
    <row r="4" ht="16.5" customHeight="1" spans="1:10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/>
    </row>
    <row r="5" ht="14.25" customHeight="1" spans="1:10">
      <c r="A5" s="140"/>
      <c r="B5" s="140"/>
      <c r="C5" s="140"/>
      <c r="D5" s="140"/>
      <c r="E5" s="140"/>
      <c r="F5" s="140"/>
      <c r="G5" s="140"/>
      <c r="H5" s="140"/>
      <c r="I5" s="140"/>
      <c r="J5"/>
    </row>
    <row r="6" ht="14.25" customHeight="1" spans="1:10">
      <c r="A6" s="140"/>
      <c r="B6" s="140"/>
      <c r="C6" s="140"/>
      <c r="D6" s="140"/>
      <c r="E6" s="140"/>
      <c r="F6" s="140"/>
      <c r="G6" s="140"/>
      <c r="H6" s="140"/>
      <c r="I6" s="140"/>
      <c r="J6"/>
    </row>
    <row r="7" ht="14.25" customHeight="1" spans="1:10">
      <c r="A7" s="140"/>
      <c r="B7" s="140"/>
      <c r="C7" s="140"/>
      <c r="D7" s="140"/>
      <c r="E7" s="140"/>
      <c r="F7" s="140"/>
      <c r="G7" s="140"/>
      <c r="H7" s="140"/>
      <c r="I7" s="140"/>
      <c r="J7"/>
    </row>
    <row r="8" ht="14.25" customHeight="1" spans="1:10">
      <c r="A8" s="140"/>
      <c r="B8" s="140"/>
      <c r="C8" s="140"/>
      <c r="D8" s="140"/>
      <c r="E8" s="140"/>
      <c r="F8" s="140"/>
      <c r="G8" s="140"/>
      <c r="H8" s="140"/>
      <c r="I8" s="140"/>
      <c r="J8"/>
    </row>
    <row r="9" ht="33" customHeight="1" spans="1:10">
      <c r="A9" s="141" t="s">
        <v>2</v>
      </c>
      <c r="B9" s="141"/>
      <c r="C9" s="141"/>
      <c r="D9" s="141"/>
      <c r="E9" s="141"/>
      <c r="F9" s="141"/>
      <c r="G9" s="141"/>
      <c r="H9" s="141"/>
      <c r="I9" s="145"/>
      <c r="J9"/>
    </row>
    <row r="10" ht="14.25" customHeight="1" spans="1:10">
      <c r="A10" s="141"/>
      <c r="B10" s="141"/>
      <c r="C10" s="141"/>
      <c r="D10" s="141"/>
      <c r="E10" s="141"/>
      <c r="F10" s="141"/>
      <c r="G10" s="141"/>
      <c r="H10" s="141"/>
      <c r="I10" s="140"/>
      <c r="J10"/>
    </row>
    <row r="11" ht="14.25" customHeight="1" spans="1:10">
      <c r="A11" s="140"/>
      <c r="B11" s="140"/>
      <c r="C11" s="140"/>
      <c r="D11" s="140"/>
      <c r="E11" s="140"/>
      <c r="F11" s="140"/>
      <c r="G11" s="140"/>
      <c r="H11" s="140"/>
      <c r="I11" s="140"/>
      <c r="J11"/>
    </row>
    <row r="12" ht="14.25" customHeight="1" spans="1:10">
      <c r="A12" s="140"/>
      <c r="B12" s="140"/>
      <c r="C12" s="140"/>
      <c r="D12" s="140"/>
      <c r="E12" s="140"/>
      <c r="F12" s="140"/>
      <c r="G12" s="140"/>
      <c r="H12" s="140"/>
      <c r="I12" s="140"/>
      <c r="J12"/>
    </row>
    <row r="13" ht="14.25" customHeight="1" spans="1:10">
      <c r="A13" s="140"/>
      <c r="B13" s="140"/>
      <c r="C13" s="140"/>
      <c r="D13" s="140"/>
      <c r="E13" s="140"/>
      <c r="F13" s="140"/>
      <c r="G13" s="140"/>
      <c r="H13" s="140"/>
      <c r="I13" s="140"/>
      <c r="J13"/>
    </row>
    <row r="14" ht="14.25" customHeight="1" spans="1:10">
      <c r="A14" s="140"/>
      <c r="B14" s="140"/>
      <c r="C14" s="140"/>
      <c r="D14" s="140"/>
      <c r="E14" s="140"/>
      <c r="F14" s="140"/>
      <c r="G14" s="140"/>
      <c r="H14" s="140"/>
      <c r="I14" s="140"/>
      <c r="J14"/>
    </row>
    <row r="15" ht="14.25" customHeight="1" spans="1:10">
      <c r="A15" s="140"/>
      <c r="B15" s="140"/>
      <c r="C15" s="140"/>
      <c r="D15" s="140"/>
      <c r="E15" s="140"/>
      <c r="F15" s="140"/>
      <c r="G15" s="140"/>
      <c r="H15" s="140"/>
      <c r="I15" s="140"/>
      <c r="J15"/>
    </row>
    <row r="16" ht="14.25" customHeight="1" spans="1:10">
      <c r="A16" s="140"/>
      <c r="B16" s="140"/>
      <c r="C16" s="140"/>
      <c r="D16" s="140"/>
      <c r="E16" s="140"/>
      <c r="F16" s="140"/>
      <c r="G16" s="140"/>
      <c r="H16" s="140"/>
      <c r="I16" s="140"/>
      <c r="J16"/>
    </row>
    <row r="17" ht="14.25" customHeight="1" spans="1:10">
      <c r="A17" s="140"/>
      <c r="B17" s="140"/>
      <c r="C17" s="140"/>
      <c r="D17" s="140"/>
      <c r="E17" s="140"/>
      <c r="F17" s="140"/>
      <c r="G17" s="140"/>
      <c r="H17" s="140"/>
      <c r="I17" s="140"/>
      <c r="J17"/>
    </row>
    <row r="18" ht="14.25" customHeight="1" spans="1:10">
      <c r="A18" s="140"/>
      <c r="B18" s="140"/>
      <c r="C18" s="140"/>
      <c r="D18" s="140"/>
      <c r="E18" s="140"/>
      <c r="F18" s="140"/>
      <c r="G18" s="140"/>
      <c r="H18" s="140"/>
      <c r="I18" s="140"/>
      <c r="J18"/>
    </row>
    <row r="19" ht="14.25" customHeight="1" spans="1:10">
      <c r="A19" s="142" t="s">
        <v>3</v>
      </c>
      <c r="B19" s="140"/>
      <c r="C19" s="140"/>
      <c r="D19" s="140"/>
      <c r="E19" s="140"/>
      <c r="F19" s="140"/>
      <c r="G19" s="140"/>
      <c r="H19" s="140"/>
      <c r="I19" s="140"/>
      <c r="J19"/>
    </row>
    <row r="20" ht="14.25" customHeight="1" spans="1:10">
      <c r="A20" s="140"/>
      <c r="B20" s="140"/>
      <c r="C20" s="140"/>
      <c r="D20" s="140"/>
      <c r="E20" s="140"/>
      <c r="F20" s="140"/>
      <c r="G20" s="140"/>
      <c r="H20" s="140"/>
      <c r="I20" s="140"/>
      <c r="J20"/>
    </row>
    <row r="21" ht="14.25" customHeight="1" spans="1:10">
      <c r="A21" s="140"/>
      <c r="B21" s="140"/>
      <c r="C21" s="140"/>
      <c r="D21" s="140"/>
      <c r="E21" s="140"/>
      <c r="F21" s="140"/>
      <c r="G21" s="140"/>
      <c r="H21"/>
      <c r="I21" s="140"/>
      <c r="J21"/>
    </row>
    <row r="22" ht="14.25" customHeight="1" spans="1:10">
      <c r="A22" s="140"/>
      <c r="B22" s="140" t="s">
        <v>4</v>
      </c>
      <c r="C22"/>
      <c r="D22" s="143" t="s">
        <v>5</v>
      </c>
      <c r="E22" s="143"/>
      <c r="F22" s="143" t="s">
        <v>6</v>
      </c>
      <c r="G22" s="143"/>
      <c r="H22"/>
      <c r="I22" s="140"/>
      <c r="J22"/>
    </row>
    <row r="23" ht="15.75" customHeight="1" spans="1:10">
      <c r="A23"/>
      <c r="B23" s="144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4">
    <mergeCell ref="A19:I19"/>
    <mergeCell ref="D22:E22"/>
    <mergeCell ref="F22:G22"/>
    <mergeCell ref="A9:H10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showGridLines="0" showZeros="0" workbookViewId="0">
      <selection activeCell="C16" sqref="C16"/>
    </sheetView>
  </sheetViews>
  <sheetFormatPr defaultColWidth="9" defaultRowHeight="12.75" customHeight="1" outlineLevelRow="7"/>
  <cols>
    <col min="1" max="1" width="49.2857142857143" style="1" customWidth="1"/>
    <col min="2" max="8" width="12" style="1" customWidth="1"/>
    <col min="9" max="9" width="9.14285714285714" style="1"/>
  </cols>
  <sheetData>
    <row r="1" ht="24.75" customHeight="1" spans="1:1">
      <c r="A1" s="32" t="s">
        <v>28</v>
      </c>
    </row>
    <row r="2" ht="24.75" customHeight="1" spans="1:8">
      <c r="A2" s="3" t="s">
        <v>254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5" t="s">
        <v>152</v>
      </c>
      <c r="B4" s="33" t="s">
        <v>255</v>
      </c>
      <c r="C4" s="33" t="s">
        <v>256</v>
      </c>
      <c r="D4" s="33" t="s">
        <v>257</v>
      </c>
      <c r="E4" s="33" t="s">
        <v>258</v>
      </c>
      <c r="F4" s="34"/>
      <c r="G4" s="33" t="s">
        <v>259</v>
      </c>
      <c r="H4" s="35" t="s">
        <v>260</v>
      </c>
    </row>
    <row r="5" ht="24.75" customHeight="1" spans="1:8">
      <c r="A5" s="36"/>
      <c r="B5" s="34"/>
      <c r="C5" s="34"/>
      <c r="D5" s="34"/>
      <c r="E5" s="33" t="s">
        <v>261</v>
      </c>
      <c r="F5" s="33" t="s">
        <v>262</v>
      </c>
      <c r="G5" s="33"/>
      <c r="H5" s="35"/>
    </row>
    <row r="6" s="11" customFormat="1" ht="24.75" customHeight="1" spans="1:9">
      <c r="A6" s="37" t="s">
        <v>115</v>
      </c>
      <c r="B6" s="38">
        <v>21.87</v>
      </c>
      <c r="C6" s="39">
        <v>10</v>
      </c>
      <c r="D6" s="38">
        <v>3.47</v>
      </c>
      <c r="E6" s="39">
        <v>0</v>
      </c>
      <c r="F6" s="38">
        <v>8.4</v>
      </c>
      <c r="G6" s="38">
        <v>50</v>
      </c>
      <c r="H6" s="40">
        <v>64.88</v>
      </c>
      <c r="I6" s="2"/>
    </row>
    <row r="7" ht="24.75" customHeight="1" spans="1:8">
      <c r="A7" s="37" t="s">
        <v>156</v>
      </c>
      <c r="B7" s="38">
        <v>21.87</v>
      </c>
      <c r="C7" s="39">
        <v>10</v>
      </c>
      <c r="D7" s="38">
        <v>3.47</v>
      </c>
      <c r="E7" s="39">
        <v>0</v>
      </c>
      <c r="F7" s="38">
        <v>8.4</v>
      </c>
      <c r="G7" s="38">
        <v>50</v>
      </c>
      <c r="H7" s="40">
        <v>64.88</v>
      </c>
    </row>
    <row r="8" ht="24.75" customHeight="1" spans="1:8">
      <c r="A8" s="41" t="s">
        <v>157</v>
      </c>
      <c r="B8" s="42">
        <v>21.87</v>
      </c>
      <c r="C8" s="43">
        <v>10</v>
      </c>
      <c r="D8" s="42">
        <v>3.47</v>
      </c>
      <c r="E8" s="43">
        <v>0</v>
      </c>
      <c r="F8" s="42">
        <v>8.4</v>
      </c>
      <c r="G8" s="42">
        <v>50</v>
      </c>
      <c r="H8" s="44">
        <v>64.88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showGridLines="0" showZeros="0" workbookViewId="0">
      <selection activeCell="C1" sqref="A$1:E$1048576"/>
    </sheetView>
  </sheetViews>
  <sheetFormatPr defaultColWidth="9" defaultRowHeight="12.75" customHeight="1" outlineLevelCol="6"/>
  <cols>
    <col min="1" max="1" width="8.71428571428571" style="1" customWidth="1"/>
    <col min="2" max="2" width="41.2857142857143" style="1" customWidth="1"/>
    <col min="3" max="5" width="22.2857142857143" style="1" customWidth="1"/>
    <col min="6" max="7" width="6.85714285714286" style="1" customWidth="1"/>
  </cols>
  <sheetData>
    <row r="1" ht="18.75" customHeight="1" spans="1:2">
      <c r="A1" s="22" t="s">
        <v>28</v>
      </c>
      <c r="B1" s="23"/>
    </row>
    <row r="2" ht="18.75" customHeight="1" spans="1:5">
      <c r="A2" s="3" t="s">
        <v>263</v>
      </c>
      <c r="B2" s="3"/>
      <c r="C2" s="3"/>
      <c r="D2" s="3"/>
      <c r="E2" s="3"/>
    </row>
    <row r="3" ht="18" customHeight="1" spans="5:5">
      <c r="E3" s="4" t="s">
        <v>30</v>
      </c>
    </row>
    <row r="4" ht="24.75" customHeight="1" spans="1:5">
      <c r="A4" s="5" t="s">
        <v>264</v>
      </c>
      <c r="B4" s="6" t="s">
        <v>33</v>
      </c>
      <c r="C4" s="6" t="s">
        <v>115</v>
      </c>
      <c r="D4" s="6" t="s">
        <v>111</v>
      </c>
      <c r="E4" s="7" t="s">
        <v>112</v>
      </c>
    </row>
    <row r="5" ht="24.75" customHeight="1" spans="1:5">
      <c r="A5" s="5" t="s">
        <v>114</v>
      </c>
      <c r="B5" s="6" t="s">
        <v>114</v>
      </c>
      <c r="C5" s="6">
        <v>1</v>
      </c>
      <c r="D5" s="6">
        <v>2</v>
      </c>
      <c r="E5" s="7">
        <v>3</v>
      </c>
    </row>
    <row r="6" s="11" customFormat="1" ht="25.5" customHeight="1" spans="1:7">
      <c r="A6" s="24">
        <f>ROW()-6</f>
        <v>0</v>
      </c>
      <c r="B6" s="25" t="s">
        <v>115</v>
      </c>
      <c r="C6" s="26">
        <v>877.35</v>
      </c>
      <c r="D6" s="26">
        <v>224.35</v>
      </c>
      <c r="E6" s="27">
        <v>653</v>
      </c>
      <c r="F6" s="2"/>
      <c r="G6" s="2"/>
    </row>
    <row r="7" ht="25.5" customHeight="1" spans="1:5">
      <c r="A7" s="28">
        <f t="shared" ref="A7:A19" si="0">ROW()-6</f>
        <v>1</v>
      </c>
      <c r="B7" s="29" t="s">
        <v>265</v>
      </c>
      <c r="C7" s="30">
        <v>26.83</v>
      </c>
      <c r="D7" s="30">
        <v>6.83</v>
      </c>
      <c r="E7" s="31">
        <v>20</v>
      </c>
    </row>
    <row r="8" ht="25.5" customHeight="1" spans="1:5">
      <c r="A8" s="28">
        <f t="shared" si="0"/>
        <v>2</v>
      </c>
      <c r="B8" s="29" t="s">
        <v>266</v>
      </c>
      <c r="C8" s="30">
        <v>25</v>
      </c>
      <c r="D8" s="30">
        <v>0</v>
      </c>
      <c r="E8" s="31">
        <v>25</v>
      </c>
    </row>
    <row r="9" ht="25.5" customHeight="1" spans="1:5">
      <c r="A9" s="28">
        <f t="shared" si="0"/>
        <v>3</v>
      </c>
      <c r="B9" s="29" t="s">
        <v>267</v>
      </c>
      <c r="C9" s="30">
        <v>9.37</v>
      </c>
      <c r="D9" s="30">
        <v>1.37</v>
      </c>
      <c r="E9" s="31">
        <v>8</v>
      </c>
    </row>
    <row r="10" ht="25.5" customHeight="1" spans="1:5">
      <c r="A10" s="28">
        <f t="shared" si="0"/>
        <v>4</v>
      </c>
      <c r="B10" s="29" t="s">
        <v>268</v>
      </c>
      <c r="C10" s="30">
        <v>26.3</v>
      </c>
      <c r="D10" s="30">
        <v>6.3</v>
      </c>
      <c r="E10" s="31">
        <v>20</v>
      </c>
    </row>
    <row r="11" ht="25.5" customHeight="1" spans="1:5">
      <c r="A11" s="28">
        <f t="shared" si="0"/>
        <v>5</v>
      </c>
      <c r="B11" s="29" t="s">
        <v>269</v>
      </c>
      <c r="C11" s="30">
        <v>13.65</v>
      </c>
      <c r="D11" s="30">
        <v>13.65</v>
      </c>
      <c r="E11" s="31">
        <v>0</v>
      </c>
    </row>
    <row r="12" ht="25.5" customHeight="1" spans="1:5">
      <c r="A12" s="28">
        <f t="shared" si="0"/>
        <v>6</v>
      </c>
      <c r="B12" s="29" t="s">
        <v>270</v>
      </c>
      <c r="C12" s="30">
        <v>48.09</v>
      </c>
      <c r="D12" s="30">
        <v>8.09</v>
      </c>
      <c r="E12" s="31">
        <v>40</v>
      </c>
    </row>
    <row r="13" ht="25.5" customHeight="1" spans="1:5">
      <c r="A13" s="28">
        <f t="shared" si="0"/>
        <v>7</v>
      </c>
      <c r="B13" s="29" t="s">
        <v>271</v>
      </c>
      <c r="C13" s="30">
        <v>70</v>
      </c>
      <c r="D13" s="30">
        <v>0</v>
      </c>
      <c r="E13" s="31">
        <v>70</v>
      </c>
    </row>
    <row r="14" ht="25.5" customHeight="1" spans="1:5">
      <c r="A14" s="28">
        <f t="shared" si="0"/>
        <v>8</v>
      </c>
      <c r="B14" s="29" t="s">
        <v>272</v>
      </c>
      <c r="C14" s="30">
        <v>224.88</v>
      </c>
      <c r="D14" s="30">
        <v>154.88</v>
      </c>
      <c r="E14" s="31">
        <v>70</v>
      </c>
    </row>
    <row r="15" ht="25.5" customHeight="1" spans="1:5">
      <c r="A15" s="28">
        <f t="shared" si="0"/>
        <v>9</v>
      </c>
      <c r="B15" s="29" t="s">
        <v>273</v>
      </c>
      <c r="C15" s="30">
        <v>355.25</v>
      </c>
      <c r="D15" s="30">
        <v>5.25</v>
      </c>
      <c r="E15" s="31">
        <v>350</v>
      </c>
    </row>
    <row r="16" ht="25.5" customHeight="1" spans="1:5">
      <c r="A16" s="28">
        <f t="shared" si="0"/>
        <v>10</v>
      </c>
      <c r="B16" s="29" t="s">
        <v>259</v>
      </c>
      <c r="C16" s="30">
        <v>50</v>
      </c>
      <c r="D16" s="30">
        <v>0</v>
      </c>
      <c r="E16" s="31">
        <v>50</v>
      </c>
    </row>
    <row r="17" ht="25.5" customHeight="1" spans="1:5">
      <c r="A17" s="28">
        <f t="shared" si="0"/>
        <v>11</v>
      </c>
      <c r="B17" s="29" t="s">
        <v>274</v>
      </c>
      <c r="C17" s="30">
        <v>15.28</v>
      </c>
      <c r="D17" s="30">
        <v>15.28</v>
      </c>
      <c r="E17" s="31">
        <v>0</v>
      </c>
    </row>
    <row r="18" ht="25.5" customHeight="1" spans="1:5">
      <c r="A18" s="28">
        <f t="shared" si="0"/>
        <v>12</v>
      </c>
      <c r="B18" s="29" t="s">
        <v>275</v>
      </c>
      <c r="C18" s="30">
        <v>8.4</v>
      </c>
      <c r="D18" s="30">
        <v>8.4</v>
      </c>
      <c r="E18" s="31">
        <v>0</v>
      </c>
    </row>
    <row r="19" ht="25.5" customHeight="1" spans="1:5">
      <c r="A19" s="28">
        <f t="shared" si="0"/>
        <v>13</v>
      </c>
      <c r="B19" s="29" t="s">
        <v>276</v>
      </c>
      <c r="C19" s="30">
        <v>4.3</v>
      </c>
      <c r="D19" s="30">
        <v>4.3</v>
      </c>
      <c r="E19" s="31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8"/>
  <sheetViews>
    <sheetView showGridLines="0" showZeros="0" workbookViewId="0">
      <selection activeCell="A14" sqref="A14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277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4" t="s">
        <v>278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8"/>
      <c r="B6" s="19"/>
      <c r="C6" s="2"/>
      <c r="N6" s="21"/>
    </row>
    <row r="7" ht="15" customHeight="1" spans="1:15">
      <c r="A7" t="s">
        <v>279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20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workbookViewId="0">
      <selection activeCell="A7" sqref="A7"/>
    </sheetView>
  </sheetViews>
  <sheetFormatPr defaultColWidth="9" defaultRowHeight="12.75" customHeight="1" outlineLevelRow="6"/>
  <cols>
    <col min="1" max="1" width="36.1428571428571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280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30</v>
      </c>
      <c r="F3"/>
      <c r="G3"/>
    </row>
    <row r="4" ht="24.75" customHeight="1" spans="1:7">
      <c r="A4" s="5" t="s">
        <v>152</v>
      </c>
      <c r="B4" s="6" t="s">
        <v>115</v>
      </c>
      <c r="C4" s="6" t="s">
        <v>281</v>
      </c>
      <c r="D4" s="6" t="s">
        <v>282</v>
      </c>
      <c r="E4" s="7" t="s">
        <v>283</v>
      </c>
      <c r="F4"/>
      <c r="G4"/>
    </row>
    <row r="5" s="1" customFormat="1" ht="24.75" customHeight="1" spans="1:13">
      <c r="A5" s="5" t="s">
        <v>114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 s="12" t="s">
        <v>284</v>
      </c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28"/>
      <c r="C3"/>
      <c r="D3"/>
    </row>
    <row r="4" ht="24.75" customHeight="1" spans="1:4">
      <c r="A4"/>
      <c r="B4" s="129" t="s">
        <v>9</v>
      </c>
      <c r="C4" s="130" t="s">
        <v>10</v>
      </c>
      <c r="D4"/>
    </row>
    <row r="5" ht="24.75" customHeight="1" spans="1:4">
      <c r="A5"/>
      <c r="B5" s="131" t="s">
        <v>11</v>
      </c>
      <c r="C5" s="132"/>
      <c r="D5"/>
    </row>
    <row r="6" ht="24.75" customHeight="1" spans="1:4">
      <c r="A6"/>
      <c r="B6" s="131" t="s">
        <v>12</v>
      </c>
      <c r="C6" s="132" t="s">
        <v>13</v>
      </c>
      <c r="D6"/>
    </row>
    <row r="7" ht="24.75" customHeight="1" spans="1:4">
      <c r="A7"/>
      <c r="B7" s="131" t="s">
        <v>14</v>
      </c>
      <c r="C7" s="132" t="s">
        <v>15</v>
      </c>
      <c r="D7"/>
    </row>
    <row r="8" ht="24.75" customHeight="1" spans="1:4">
      <c r="A8"/>
      <c r="B8" s="131" t="s">
        <v>16</v>
      </c>
      <c r="C8" s="132"/>
      <c r="D8"/>
    </row>
    <row r="9" ht="24.75" customHeight="1" spans="1:4">
      <c r="A9"/>
      <c r="B9" s="131" t="s">
        <v>17</v>
      </c>
      <c r="C9" s="132" t="s">
        <v>18</v>
      </c>
      <c r="D9"/>
    </row>
    <row r="10" ht="24.75" customHeight="1" spans="1:4">
      <c r="A10"/>
      <c r="B10" s="131" t="s">
        <v>19</v>
      </c>
      <c r="C10" s="132" t="s">
        <v>20</v>
      </c>
      <c r="D10"/>
    </row>
    <row r="11" ht="24.75" customHeight="1" spans="1:4">
      <c r="A11"/>
      <c r="B11" s="133" t="s">
        <v>21</v>
      </c>
      <c r="C11" s="132" t="s">
        <v>22</v>
      </c>
      <c r="D11"/>
    </row>
    <row r="12" ht="24.75" customHeight="1" spans="1:4">
      <c r="A12"/>
      <c r="B12" s="134" t="s">
        <v>23</v>
      </c>
      <c r="C12" s="135" t="s">
        <v>24</v>
      </c>
      <c r="D12"/>
    </row>
    <row r="13" ht="24.75" customHeight="1" spans="1:4">
      <c r="A13"/>
      <c r="B13" s="134" t="s">
        <v>25</v>
      </c>
      <c r="C13" s="136"/>
      <c r="D13"/>
    </row>
    <row r="14" ht="24.75" customHeight="1" spans="1:4">
      <c r="A14"/>
      <c r="B14" s="134" t="s">
        <v>26</v>
      </c>
      <c r="C14" s="136"/>
      <c r="D14"/>
    </row>
    <row r="15" ht="24.75" customHeight="1" spans="1:4">
      <c r="A15"/>
      <c r="B15" s="137" t="s">
        <v>27</v>
      </c>
      <c r="C15" s="138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5"/>
  <sheetViews>
    <sheetView showGridLines="0" showZeros="0" workbookViewId="0">
      <selection activeCell="E23" sqref="E23"/>
    </sheetView>
  </sheetViews>
  <sheetFormatPr defaultColWidth="9" defaultRowHeight="12.75" customHeight="1" outlineLevelCol="4"/>
  <cols>
    <col min="1" max="1" width="39" style="91" customWidth="1"/>
    <col min="2" max="2" width="17.5714285714286" style="91" customWidth="1"/>
    <col min="3" max="3" width="39" style="91" customWidth="1"/>
    <col min="4" max="4" width="15.5714285714286" style="91" customWidth="1"/>
    <col min="5" max="5" width="31.2857142857143" style="91" customWidth="1"/>
    <col min="6" max="16384" width="9.14285714285714" style="92"/>
  </cols>
  <sheetData>
    <row r="1" ht="19.5" customHeight="1" spans="1:1">
      <c r="A1" s="93" t="s">
        <v>28</v>
      </c>
    </row>
    <row r="2" ht="24.75" customHeight="1" spans="1:4">
      <c r="A2" s="94" t="s">
        <v>29</v>
      </c>
      <c r="B2" s="94"/>
      <c r="C2" s="94"/>
      <c r="D2" s="94"/>
    </row>
    <row r="3" ht="15.75" customHeight="1" spans="1:4">
      <c r="A3" s="95"/>
      <c r="B3" s="96"/>
      <c r="C3" s="97"/>
      <c r="D3" s="98" t="s">
        <v>30</v>
      </c>
    </row>
    <row r="4" ht="15.75" customHeight="1" spans="1:4">
      <c r="A4" s="99" t="s">
        <v>31</v>
      </c>
      <c r="B4" s="100"/>
      <c r="C4" s="100" t="s">
        <v>32</v>
      </c>
      <c r="D4" s="101"/>
    </row>
    <row r="5" ht="15.75" customHeight="1" spans="1:4">
      <c r="A5" s="99" t="s">
        <v>33</v>
      </c>
      <c r="B5" s="100" t="s">
        <v>34</v>
      </c>
      <c r="C5" s="100" t="s">
        <v>33</v>
      </c>
      <c r="D5" s="101" t="s">
        <v>34</v>
      </c>
    </row>
    <row r="6" s="90" customFormat="1" ht="15.75" customHeight="1" spans="1:5">
      <c r="A6" s="102" t="s">
        <v>35</v>
      </c>
      <c r="B6" s="103">
        <v>3340.64</v>
      </c>
      <c r="C6" s="104" t="s">
        <v>36</v>
      </c>
      <c r="D6" s="105">
        <v>4227.21</v>
      </c>
      <c r="E6" s="106"/>
    </row>
    <row r="7" s="90" customFormat="1" ht="15.75" customHeight="1" spans="1:5">
      <c r="A7" s="102" t="s">
        <v>37</v>
      </c>
      <c r="B7" s="107">
        <v>0</v>
      </c>
      <c r="C7" s="104" t="s">
        <v>38</v>
      </c>
      <c r="D7" s="105">
        <v>0</v>
      </c>
      <c r="E7" s="106"/>
    </row>
    <row r="8" s="90" customFormat="1" ht="15.75" customHeight="1" spans="1:5">
      <c r="A8" s="108" t="s">
        <v>39</v>
      </c>
      <c r="B8" s="107">
        <v>0</v>
      </c>
      <c r="C8" s="104" t="s">
        <v>40</v>
      </c>
      <c r="D8" s="105">
        <v>0</v>
      </c>
      <c r="E8" s="106"/>
    </row>
    <row r="9" s="90" customFormat="1" ht="15.75" customHeight="1" spans="1:5">
      <c r="A9" s="102" t="s">
        <v>41</v>
      </c>
      <c r="B9" s="107">
        <v>0</v>
      </c>
      <c r="C9" s="104" t="s">
        <v>42</v>
      </c>
      <c r="D9" s="105">
        <v>0</v>
      </c>
      <c r="E9" s="106"/>
    </row>
    <row r="10" s="90" customFormat="1" ht="15.75" customHeight="1" spans="1:5">
      <c r="A10" s="102" t="s">
        <v>43</v>
      </c>
      <c r="B10" s="107">
        <v>0</v>
      </c>
      <c r="C10" s="104" t="s">
        <v>44</v>
      </c>
      <c r="D10" s="105">
        <v>101.09</v>
      </c>
      <c r="E10" s="106"/>
    </row>
    <row r="11" s="90" customFormat="1" ht="15.75" customHeight="1" spans="1:5">
      <c r="A11" s="108" t="s">
        <v>45</v>
      </c>
      <c r="B11" s="107">
        <v>0</v>
      </c>
      <c r="C11" s="104" t="s">
        <v>46</v>
      </c>
      <c r="D11" s="109">
        <v>0</v>
      </c>
      <c r="E11" s="106"/>
    </row>
    <row r="12" s="90" customFormat="1" ht="15.75" customHeight="1" spans="1:5">
      <c r="A12" s="108" t="s">
        <v>47</v>
      </c>
      <c r="B12" s="107">
        <v>0</v>
      </c>
      <c r="C12" s="104" t="s">
        <v>48</v>
      </c>
      <c r="D12" s="110">
        <v>0</v>
      </c>
      <c r="E12" s="106"/>
    </row>
    <row r="13" s="90" customFormat="1" ht="15.75" customHeight="1" spans="1:5">
      <c r="A13" s="102" t="s">
        <v>49</v>
      </c>
      <c r="B13" s="107">
        <v>0</v>
      </c>
      <c r="C13" s="104" t="s">
        <v>50</v>
      </c>
      <c r="D13" s="111">
        <v>229.31</v>
      </c>
      <c r="E13" s="106"/>
    </row>
    <row r="14" s="90" customFormat="1" ht="15.75" customHeight="1" spans="1:5">
      <c r="A14" s="102" t="s">
        <v>51</v>
      </c>
      <c r="B14" s="107">
        <v>0</v>
      </c>
      <c r="C14" s="104" t="s">
        <v>52</v>
      </c>
      <c r="D14" s="111">
        <v>0</v>
      </c>
      <c r="E14" s="106"/>
    </row>
    <row r="15" s="90" customFormat="1" ht="15.75" customHeight="1" spans="1:5">
      <c r="A15" s="108"/>
      <c r="B15" s="104"/>
      <c r="C15" s="104" t="s">
        <v>53</v>
      </c>
      <c r="D15" s="111">
        <v>110.08</v>
      </c>
      <c r="E15" s="106"/>
    </row>
    <row r="16" s="90" customFormat="1" ht="15.75" customHeight="1" spans="1:5">
      <c r="A16" s="108"/>
      <c r="B16" s="104"/>
      <c r="C16" s="104" t="s">
        <v>54</v>
      </c>
      <c r="D16" s="111">
        <v>0</v>
      </c>
      <c r="E16" s="106"/>
    </row>
    <row r="17" s="90" customFormat="1" ht="15.75" customHeight="1" spans="1:5">
      <c r="A17" s="102"/>
      <c r="B17" s="104"/>
      <c r="C17" s="104" t="s">
        <v>55</v>
      </c>
      <c r="D17" s="111">
        <v>0</v>
      </c>
      <c r="E17" s="106"/>
    </row>
    <row r="18" s="90" customFormat="1" ht="15.75" customHeight="1" spans="1:5">
      <c r="A18" s="102"/>
      <c r="B18" s="104"/>
      <c r="C18" s="104" t="s">
        <v>56</v>
      </c>
      <c r="D18" s="111">
        <v>0</v>
      </c>
      <c r="E18" s="106"/>
    </row>
    <row r="19" s="90" customFormat="1" ht="15.75" customHeight="1" spans="1:5">
      <c r="A19" s="102"/>
      <c r="B19" s="104"/>
      <c r="C19" s="104" t="s">
        <v>57</v>
      </c>
      <c r="D19" s="111">
        <v>0</v>
      </c>
      <c r="E19" s="106"/>
    </row>
    <row r="20" s="90" customFormat="1" ht="15.75" customHeight="1" spans="1:5">
      <c r="A20" s="102"/>
      <c r="B20" s="104"/>
      <c r="C20" s="104" t="s">
        <v>58</v>
      </c>
      <c r="D20" s="111">
        <v>0</v>
      </c>
      <c r="E20" s="106"/>
    </row>
    <row r="21" s="90" customFormat="1" ht="15.75" customHeight="1" spans="1:5">
      <c r="A21" s="102"/>
      <c r="B21" s="104"/>
      <c r="C21" s="104" t="s">
        <v>59</v>
      </c>
      <c r="D21" s="111">
        <v>0</v>
      </c>
      <c r="E21" s="106"/>
    </row>
    <row r="22" s="90" customFormat="1" ht="15.75" customHeight="1" spans="1:5">
      <c r="A22" s="102"/>
      <c r="B22" s="104"/>
      <c r="C22" s="104" t="s">
        <v>60</v>
      </c>
      <c r="D22" s="111">
        <v>0</v>
      </c>
      <c r="E22" s="106"/>
    </row>
    <row r="23" s="90" customFormat="1" ht="15.75" customHeight="1" spans="1:5">
      <c r="A23" s="102"/>
      <c r="B23" s="104"/>
      <c r="C23" s="104" t="s">
        <v>61</v>
      </c>
      <c r="D23" s="111">
        <v>0</v>
      </c>
      <c r="E23" s="106"/>
    </row>
    <row r="24" s="90" customFormat="1" ht="15.75" customHeight="1" spans="1:5">
      <c r="A24" s="102"/>
      <c r="B24" s="104"/>
      <c r="C24" s="104" t="s">
        <v>62</v>
      </c>
      <c r="D24" s="111">
        <v>0</v>
      </c>
      <c r="E24" s="106"/>
    </row>
    <row r="25" s="90" customFormat="1" ht="15.75" customHeight="1" spans="1:5">
      <c r="A25" s="102"/>
      <c r="B25" s="104"/>
      <c r="C25" s="104" t="s">
        <v>63</v>
      </c>
      <c r="D25" s="111">
        <v>95.93</v>
      </c>
      <c r="E25" s="106"/>
    </row>
    <row r="26" s="90" customFormat="1" ht="15.75" customHeight="1" spans="1:5">
      <c r="A26" s="102"/>
      <c r="B26" s="104"/>
      <c r="C26" s="104" t="s">
        <v>64</v>
      </c>
      <c r="D26" s="111">
        <v>0</v>
      </c>
      <c r="E26" s="106"/>
    </row>
    <row r="27" s="90" customFormat="1" ht="15.75" customHeight="1" spans="1:5">
      <c r="A27" s="102"/>
      <c r="B27" s="104"/>
      <c r="C27" s="104" t="s">
        <v>65</v>
      </c>
      <c r="D27" s="111">
        <v>0</v>
      </c>
      <c r="E27" s="106"/>
    </row>
    <row r="28" s="90" customFormat="1" ht="15.75" customHeight="1" spans="1:5">
      <c r="A28" s="102"/>
      <c r="B28" s="104"/>
      <c r="C28" s="104" t="s">
        <v>66</v>
      </c>
      <c r="D28" s="111">
        <v>0</v>
      </c>
      <c r="E28" s="106"/>
    </row>
    <row r="29" s="90" customFormat="1" ht="15.75" customHeight="1" spans="1:5">
      <c r="A29" s="102"/>
      <c r="B29" s="104"/>
      <c r="C29" s="104" t="s">
        <v>67</v>
      </c>
      <c r="D29" s="111">
        <v>0</v>
      </c>
      <c r="E29" s="106"/>
    </row>
    <row r="30" s="90" customFormat="1" ht="15.75" customHeight="1" spans="1:5">
      <c r="A30" s="102"/>
      <c r="B30" s="104"/>
      <c r="C30" s="104" t="s">
        <v>68</v>
      </c>
      <c r="D30" s="111">
        <v>0</v>
      </c>
      <c r="E30" s="106"/>
    </row>
    <row r="31" s="90" customFormat="1" ht="15.75" customHeight="1" spans="1:5">
      <c r="A31" s="102"/>
      <c r="B31" s="104"/>
      <c r="C31" s="104" t="s">
        <v>69</v>
      </c>
      <c r="D31" s="111">
        <v>0</v>
      </c>
      <c r="E31" s="106"/>
    </row>
    <row r="32" s="90" customFormat="1" ht="15.75" customHeight="1" spans="1:5">
      <c r="A32" s="102"/>
      <c r="B32" s="104"/>
      <c r="C32" s="104" t="s">
        <v>70</v>
      </c>
      <c r="D32" s="111">
        <v>0</v>
      </c>
      <c r="E32" s="106"/>
    </row>
    <row r="33" s="90" customFormat="1" ht="15.75" customHeight="1" spans="1:5">
      <c r="A33" s="102"/>
      <c r="B33" s="104"/>
      <c r="C33" s="104" t="s">
        <v>71</v>
      </c>
      <c r="D33" s="111">
        <v>0</v>
      </c>
      <c r="E33" s="106"/>
    </row>
    <row r="34" ht="15.75" customHeight="1" spans="1:4">
      <c r="A34" s="112"/>
      <c r="B34" s="113"/>
      <c r="C34" s="113"/>
      <c r="D34" s="114"/>
    </row>
    <row r="35" ht="15.75" customHeight="1" spans="1:4">
      <c r="A35" s="112"/>
      <c r="B35" s="113"/>
      <c r="C35" s="113"/>
      <c r="D35" s="114"/>
    </row>
    <row r="36" s="90" customFormat="1" ht="15.75" customHeight="1" spans="1:5">
      <c r="A36" s="115" t="s">
        <v>72</v>
      </c>
      <c r="B36" s="107">
        <v>3340.64</v>
      </c>
      <c r="C36" s="116" t="s">
        <v>73</v>
      </c>
      <c r="D36" s="109">
        <v>4763.62</v>
      </c>
      <c r="E36" s="106"/>
    </row>
    <row r="37" ht="15.75" customHeight="1" spans="1:4">
      <c r="A37" s="117"/>
      <c r="B37" s="113"/>
      <c r="C37" s="118"/>
      <c r="D37" s="114"/>
    </row>
    <row r="38" ht="15.75" customHeight="1" spans="1:4">
      <c r="A38" s="117"/>
      <c r="B38" s="113"/>
      <c r="C38" s="118"/>
      <c r="D38" s="114"/>
    </row>
    <row r="39" s="90" customFormat="1" ht="15.75" customHeight="1" spans="1:5">
      <c r="A39" s="102" t="s">
        <v>74</v>
      </c>
      <c r="B39" s="119">
        <v>1422.98</v>
      </c>
      <c r="C39" s="104" t="s">
        <v>75</v>
      </c>
      <c r="D39" s="109">
        <v>0</v>
      </c>
      <c r="E39" s="106"/>
    </row>
    <row r="40" s="90" customFormat="1" ht="15.75" customHeight="1" spans="1:5">
      <c r="A40" s="102" t="s">
        <v>76</v>
      </c>
      <c r="B40" s="119">
        <v>1422.98</v>
      </c>
      <c r="C40" s="104"/>
      <c r="D40" s="120"/>
      <c r="E40" s="106"/>
    </row>
    <row r="41" s="90" customFormat="1" ht="15.75" customHeight="1" spans="1:5">
      <c r="A41" s="102" t="s">
        <v>77</v>
      </c>
      <c r="B41" s="119">
        <v>1422.98</v>
      </c>
      <c r="C41" s="104"/>
      <c r="D41" s="120"/>
      <c r="E41" s="106"/>
    </row>
    <row r="42" s="90" customFormat="1" ht="15.75" customHeight="1" spans="1:5">
      <c r="A42" s="102" t="s">
        <v>78</v>
      </c>
      <c r="B42" s="119">
        <v>0</v>
      </c>
      <c r="C42" s="104"/>
      <c r="D42" s="120"/>
      <c r="E42" s="106"/>
    </row>
    <row r="43" s="90" customFormat="1" ht="15.75" customHeight="1" spans="1:5">
      <c r="A43" s="102" t="s">
        <v>79</v>
      </c>
      <c r="B43" s="119">
        <v>0</v>
      </c>
      <c r="C43" s="104"/>
      <c r="D43" s="120"/>
      <c r="E43" s="106"/>
    </row>
    <row r="44" s="90" customFormat="1" ht="15.75" customHeight="1" spans="1:5">
      <c r="A44" s="102" t="s">
        <v>80</v>
      </c>
      <c r="B44" s="121">
        <v>0</v>
      </c>
      <c r="C44" s="104"/>
      <c r="D44" s="120"/>
      <c r="E44" s="106"/>
    </row>
    <row r="45" s="90" customFormat="1" ht="15.75" customHeight="1" spans="1:5">
      <c r="A45" s="102" t="s">
        <v>81</v>
      </c>
      <c r="B45" s="119">
        <v>0</v>
      </c>
      <c r="C45" s="104"/>
      <c r="D45" s="120"/>
      <c r="E45" s="106"/>
    </row>
    <row r="46" s="90" customFormat="1" ht="15.75" customHeight="1" spans="1:5">
      <c r="A46" s="102" t="s">
        <v>82</v>
      </c>
      <c r="B46" s="121">
        <v>0</v>
      </c>
      <c r="C46" s="104"/>
      <c r="D46" s="120"/>
      <c r="E46" s="106"/>
    </row>
    <row r="47" s="90" customFormat="1" ht="15.75" customHeight="1" spans="1:5">
      <c r="A47" s="102" t="s">
        <v>83</v>
      </c>
      <c r="B47" s="121">
        <v>0</v>
      </c>
      <c r="C47" s="104"/>
      <c r="D47" s="120"/>
      <c r="E47" s="106"/>
    </row>
    <row r="48" s="90" customFormat="1" ht="15.75" customHeight="1" spans="1:5">
      <c r="A48" s="102" t="s">
        <v>84</v>
      </c>
      <c r="B48" s="119">
        <v>0</v>
      </c>
      <c r="C48" s="104"/>
      <c r="D48" s="120"/>
      <c r="E48" s="106"/>
    </row>
    <row r="49" s="90" customFormat="1" ht="15.75" customHeight="1" spans="1:5">
      <c r="A49" s="102" t="s">
        <v>85</v>
      </c>
      <c r="B49" s="119">
        <v>0</v>
      </c>
      <c r="C49" s="104"/>
      <c r="D49" s="120"/>
      <c r="E49" s="106"/>
    </row>
    <row r="50" s="90" customFormat="1" ht="15.75" customHeight="1" spans="1:5">
      <c r="A50" s="102" t="s">
        <v>86</v>
      </c>
      <c r="B50" s="119">
        <v>0</v>
      </c>
      <c r="C50" s="104"/>
      <c r="D50" s="120"/>
      <c r="E50" s="106"/>
    </row>
    <row r="51" s="90" customFormat="1" ht="15.75" customHeight="1" spans="1:5">
      <c r="A51" s="102" t="s">
        <v>87</v>
      </c>
      <c r="B51" s="121">
        <v>0</v>
      </c>
      <c r="C51" s="104"/>
      <c r="D51" s="120"/>
      <c r="E51" s="106"/>
    </row>
    <row r="52" ht="15.75" customHeight="1" spans="1:4">
      <c r="A52" s="92"/>
      <c r="B52" s="122"/>
      <c r="C52" s="123"/>
      <c r="D52" s="114"/>
    </row>
    <row r="53" ht="15.75" customHeight="1" spans="1:4">
      <c r="A53" s="124"/>
      <c r="B53" s="122"/>
      <c r="C53" s="123"/>
      <c r="D53" s="114"/>
    </row>
    <row r="54" s="90" customFormat="1" ht="15.75" customHeight="1" spans="1:5">
      <c r="A54" s="115" t="s">
        <v>88</v>
      </c>
      <c r="B54" s="125">
        <v>4763.62</v>
      </c>
      <c r="C54" s="126" t="s">
        <v>89</v>
      </c>
      <c r="D54" s="127">
        <v>4763.62</v>
      </c>
      <c r="E54" s="106"/>
    </row>
    <row r="55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349305555555556" bottom="0.288888888888889" header="0.511805555555556" footer="0.34930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4" sqref="$A4:$XFD36"/>
    </sheetView>
  </sheetViews>
  <sheetFormatPr defaultColWidth="9" defaultRowHeight="12.75" customHeight="1" outlineLevelCol="2"/>
  <cols>
    <col min="1" max="1" width="54.5714285714286" style="1" customWidth="1"/>
    <col min="2" max="2" width="29.8571428571429" style="1" customWidth="1"/>
    <col min="3" max="3" width="31.2857142857143" style="1" customWidth="1"/>
  </cols>
  <sheetData>
    <row r="1" ht="15.75" customHeight="1" spans="1:1">
      <c r="A1" s="22" t="s">
        <v>28</v>
      </c>
    </row>
    <row r="2" ht="24.75" customHeight="1" spans="1:2">
      <c r="A2" s="3" t="s">
        <v>90</v>
      </c>
      <c r="B2" s="3"/>
    </row>
    <row r="3" ht="17.25" customHeight="1" spans="1:2">
      <c r="A3" s="84"/>
      <c r="B3" s="85"/>
    </row>
    <row r="4" ht="19.5" customHeight="1" spans="1:2">
      <c r="A4" s="86" t="s">
        <v>33</v>
      </c>
      <c r="B4" s="87" t="s">
        <v>34</v>
      </c>
    </row>
    <row r="5" s="11" customFormat="1" ht="19.5" customHeight="1" spans="1:3">
      <c r="A5" s="88" t="s">
        <v>35</v>
      </c>
      <c r="B5" s="89">
        <v>3340.64</v>
      </c>
      <c r="C5" s="2"/>
    </row>
    <row r="6" ht="19.5" customHeight="1" spans="1:2">
      <c r="A6" s="88" t="s">
        <v>91</v>
      </c>
      <c r="B6" s="89">
        <v>3272.64</v>
      </c>
    </row>
    <row r="7" ht="19.5" customHeight="1" spans="1:2">
      <c r="A7" s="88" t="s">
        <v>92</v>
      </c>
      <c r="B7" s="89">
        <v>68</v>
      </c>
    </row>
    <row r="8" ht="19.5" customHeight="1" spans="1:2">
      <c r="A8" s="88" t="s">
        <v>93</v>
      </c>
      <c r="B8" s="89">
        <v>68</v>
      </c>
    </row>
    <row r="9" ht="19.5" customHeight="1" spans="1:2">
      <c r="A9" s="88" t="s">
        <v>37</v>
      </c>
      <c r="B9" s="89">
        <v>0</v>
      </c>
    </row>
    <row r="10" ht="19.5" customHeight="1" spans="1:2">
      <c r="A10" s="88" t="s">
        <v>39</v>
      </c>
      <c r="B10" s="89">
        <v>0</v>
      </c>
    </row>
    <row r="11" ht="19.5" customHeight="1" spans="1:2">
      <c r="A11" s="88" t="s">
        <v>41</v>
      </c>
      <c r="B11" s="89">
        <v>0</v>
      </c>
    </row>
    <row r="12" ht="19.5" customHeight="1" spans="1:2">
      <c r="A12" s="88" t="s">
        <v>43</v>
      </c>
      <c r="B12" s="89">
        <v>0</v>
      </c>
    </row>
    <row r="13" ht="19.5" customHeight="1" spans="1:2">
      <c r="A13" s="88" t="s">
        <v>45</v>
      </c>
      <c r="B13" s="89">
        <v>0</v>
      </c>
    </row>
    <row r="14" ht="19.5" customHeight="1" spans="1:2">
      <c r="A14" s="88" t="s">
        <v>47</v>
      </c>
      <c r="B14" s="89">
        <v>0</v>
      </c>
    </row>
    <row r="15" ht="19.5" customHeight="1" spans="1:2">
      <c r="A15" s="88" t="s">
        <v>49</v>
      </c>
      <c r="B15" s="89">
        <v>0</v>
      </c>
    </row>
    <row r="16" ht="19.5" customHeight="1" spans="1:2">
      <c r="A16" s="88" t="s">
        <v>51</v>
      </c>
      <c r="B16" s="89">
        <v>0</v>
      </c>
    </row>
    <row r="17" ht="19.5" customHeight="1" spans="1:2">
      <c r="A17" s="88" t="s">
        <v>94</v>
      </c>
      <c r="B17" s="89">
        <v>3340.64</v>
      </c>
    </row>
    <row r="18" ht="19.5" customHeight="1" spans="1:2">
      <c r="A18" s="88" t="s">
        <v>95</v>
      </c>
      <c r="B18" s="89">
        <v>0</v>
      </c>
    </row>
    <row r="19" ht="19.5" customHeight="1" spans="1:2">
      <c r="A19" s="88" t="s">
        <v>95</v>
      </c>
      <c r="B19" s="89">
        <v>0</v>
      </c>
    </row>
    <row r="20" ht="19.5" customHeight="1" spans="1:2">
      <c r="A20" s="88" t="s">
        <v>95</v>
      </c>
      <c r="B20" s="89">
        <v>0</v>
      </c>
    </row>
    <row r="21" ht="19.5" customHeight="1" spans="1:2">
      <c r="A21" s="88" t="s">
        <v>95</v>
      </c>
      <c r="B21" s="89">
        <v>0</v>
      </c>
    </row>
    <row r="22" ht="19.5" customHeight="1" spans="1:2">
      <c r="A22" s="88" t="s">
        <v>95</v>
      </c>
      <c r="B22" s="89">
        <v>0</v>
      </c>
    </row>
    <row r="23" ht="19.5" customHeight="1" spans="1:2">
      <c r="A23" s="88" t="s">
        <v>74</v>
      </c>
      <c r="B23" s="89">
        <v>1422.98</v>
      </c>
    </row>
    <row r="24" ht="19.5" customHeight="1" spans="1:2">
      <c r="A24" s="88" t="s">
        <v>96</v>
      </c>
      <c r="B24" s="89">
        <v>1422.98</v>
      </c>
    </row>
    <row r="25" ht="19.5" customHeight="1" spans="1:2">
      <c r="A25" s="88" t="s">
        <v>97</v>
      </c>
      <c r="B25" s="89">
        <v>1422.98</v>
      </c>
    </row>
    <row r="26" ht="19.5" customHeight="1" spans="1:2">
      <c r="A26" s="88" t="s">
        <v>98</v>
      </c>
      <c r="B26" s="89">
        <v>0</v>
      </c>
    </row>
    <row r="27" ht="19.5" customHeight="1" spans="1:2">
      <c r="A27" s="88" t="s">
        <v>99</v>
      </c>
      <c r="B27" s="89">
        <v>0</v>
      </c>
    </row>
    <row r="28" ht="19.5" customHeight="1" spans="1:2">
      <c r="A28" s="88" t="s">
        <v>100</v>
      </c>
      <c r="B28" s="89">
        <v>0</v>
      </c>
    </row>
    <row r="29" ht="19.5" customHeight="1" spans="1:2">
      <c r="A29" s="88" t="s">
        <v>101</v>
      </c>
      <c r="B29" s="89">
        <v>0</v>
      </c>
    </row>
    <row r="30" ht="19.5" customHeight="1" spans="1:2">
      <c r="A30" s="88" t="s">
        <v>82</v>
      </c>
      <c r="B30" s="89">
        <v>0</v>
      </c>
    </row>
    <row r="31" ht="19.5" customHeight="1" spans="1:2">
      <c r="A31" s="88" t="s">
        <v>102</v>
      </c>
      <c r="B31" s="89">
        <v>0</v>
      </c>
    </row>
    <row r="32" ht="19.5" customHeight="1" spans="1:2">
      <c r="A32" s="88" t="s">
        <v>103</v>
      </c>
      <c r="B32" s="89">
        <v>0</v>
      </c>
    </row>
    <row r="33" ht="19.5" customHeight="1" spans="1:2">
      <c r="A33" s="88" t="s">
        <v>104</v>
      </c>
      <c r="B33" s="89">
        <v>0</v>
      </c>
    </row>
    <row r="34" ht="19.5" customHeight="1" spans="1:2">
      <c r="A34" s="88" t="s">
        <v>105</v>
      </c>
      <c r="B34" s="89">
        <v>0</v>
      </c>
    </row>
    <row r="35" ht="19.5" customHeight="1" spans="1:2">
      <c r="A35" s="88" t="s">
        <v>106</v>
      </c>
      <c r="B35" s="89">
        <v>0</v>
      </c>
    </row>
    <row r="36" ht="19.5" customHeight="1" spans="1:2">
      <c r="A36" s="88" t="s">
        <v>107</v>
      </c>
      <c r="B36" s="89">
        <v>4763.62</v>
      </c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8"/>
  <sheetViews>
    <sheetView showGridLines="0" showZeros="0" workbookViewId="0">
      <selection activeCell="A4" sqref="$A4:$XFD28"/>
    </sheetView>
  </sheetViews>
  <sheetFormatPr defaultColWidth="9" defaultRowHeight="12.75" customHeight="1" outlineLevelCol="6"/>
  <cols>
    <col min="1" max="1" width="38" style="1" customWidth="1"/>
    <col min="2" max="5" width="20.1428571428571" style="1" customWidth="1"/>
    <col min="6" max="7" width="6.85714285714286" style="1" customWidth="1"/>
  </cols>
  <sheetData>
    <row r="1" ht="15" customHeight="1" spans="1:1">
      <c r="A1" s="22" t="s">
        <v>28</v>
      </c>
    </row>
    <row r="2" ht="24" customHeight="1" spans="1:5">
      <c r="A2" s="75" t="s">
        <v>108</v>
      </c>
      <c r="B2" s="75"/>
      <c r="C2" s="75"/>
      <c r="D2" s="75"/>
      <c r="E2" s="75"/>
    </row>
    <row r="3" ht="15" customHeight="1" spans="1:5">
      <c r="A3" s="66"/>
      <c r="B3" s="66"/>
      <c r="E3" s="4" t="s">
        <v>30</v>
      </c>
    </row>
    <row r="4" ht="19.5" customHeight="1" spans="1:5">
      <c r="A4" s="5" t="s">
        <v>109</v>
      </c>
      <c r="B4" s="5" t="s">
        <v>110</v>
      </c>
      <c r="C4" s="6" t="s">
        <v>111</v>
      </c>
      <c r="D4" s="7" t="s">
        <v>112</v>
      </c>
      <c r="E4" s="76" t="s">
        <v>113</v>
      </c>
    </row>
    <row r="5" ht="19.5" customHeight="1" spans="1:5">
      <c r="A5" s="5" t="s">
        <v>114</v>
      </c>
      <c r="B5" s="5">
        <v>1</v>
      </c>
      <c r="C5" s="6">
        <v>2</v>
      </c>
      <c r="D5" s="7">
        <v>3</v>
      </c>
      <c r="E5" s="77">
        <v>4</v>
      </c>
    </row>
    <row r="6" s="11" customFormat="1" ht="19.5" customHeight="1" spans="1:7">
      <c r="A6" s="78" t="s">
        <v>115</v>
      </c>
      <c r="B6" s="51">
        <v>4763.62</v>
      </c>
      <c r="C6" s="52">
        <v>1752.64</v>
      </c>
      <c r="D6" s="79">
        <v>1588</v>
      </c>
      <c r="E6" s="80">
        <v>1422.98</v>
      </c>
      <c r="F6" s="2"/>
      <c r="G6" s="2"/>
    </row>
    <row r="7" ht="19.5" customHeight="1" spans="1:5">
      <c r="A7" s="78" t="s">
        <v>116</v>
      </c>
      <c r="B7" s="51">
        <v>4227.21</v>
      </c>
      <c r="C7" s="52">
        <v>1218.9</v>
      </c>
      <c r="D7" s="79">
        <v>1588</v>
      </c>
      <c r="E7" s="80">
        <v>1420.31</v>
      </c>
    </row>
    <row r="8" ht="19.5" customHeight="1" spans="1:5">
      <c r="A8" s="78" t="s">
        <v>117</v>
      </c>
      <c r="B8" s="51">
        <v>4227.21</v>
      </c>
      <c r="C8" s="52">
        <v>1218.9</v>
      </c>
      <c r="D8" s="79">
        <v>1588</v>
      </c>
      <c r="E8" s="80">
        <v>1420.31</v>
      </c>
    </row>
    <row r="9" ht="19.5" customHeight="1" spans="1:5">
      <c r="A9" s="81" t="s">
        <v>118</v>
      </c>
      <c r="B9" s="54">
        <v>1298.54</v>
      </c>
      <c r="C9" s="55">
        <v>1218.9</v>
      </c>
      <c r="D9" s="82">
        <v>0</v>
      </c>
      <c r="E9" s="83">
        <v>79.64</v>
      </c>
    </row>
    <row r="10" ht="19.5" customHeight="1" spans="1:5">
      <c r="A10" s="81" t="s">
        <v>119</v>
      </c>
      <c r="B10" s="54">
        <v>2804.89</v>
      </c>
      <c r="C10" s="55">
        <v>0</v>
      </c>
      <c r="D10" s="82">
        <v>1520</v>
      </c>
      <c r="E10" s="83">
        <v>1284.89</v>
      </c>
    </row>
    <row r="11" ht="19.5" customHeight="1" spans="1:5">
      <c r="A11" s="81" t="s">
        <v>120</v>
      </c>
      <c r="B11" s="54">
        <v>123.78</v>
      </c>
      <c r="C11" s="55">
        <v>0</v>
      </c>
      <c r="D11" s="82">
        <v>68</v>
      </c>
      <c r="E11" s="83">
        <v>55.78</v>
      </c>
    </row>
    <row r="12" ht="19.5" customHeight="1" spans="1:5">
      <c r="A12" s="78" t="s">
        <v>121</v>
      </c>
      <c r="B12" s="51">
        <v>101.09</v>
      </c>
      <c r="C12" s="52">
        <v>101.09</v>
      </c>
      <c r="D12" s="79">
        <v>0</v>
      </c>
      <c r="E12" s="80">
        <v>0</v>
      </c>
    </row>
    <row r="13" ht="19.5" customHeight="1" spans="1:5">
      <c r="A13" s="78" t="s">
        <v>122</v>
      </c>
      <c r="B13" s="51">
        <v>101.09</v>
      </c>
      <c r="C13" s="52">
        <v>101.09</v>
      </c>
      <c r="D13" s="79">
        <v>0</v>
      </c>
      <c r="E13" s="80">
        <v>0</v>
      </c>
    </row>
    <row r="14" ht="19.5" customHeight="1" spans="1:5">
      <c r="A14" s="81" t="s">
        <v>123</v>
      </c>
      <c r="B14" s="54">
        <v>101.09</v>
      </c>
      <c r="C14" s="55">
        <v>101.09</v>
      </c>
      <c r="D14" s="82">
        <v>0</v>
      </c>
      <c r="E14" s="83">
        <v>0</v>
      </c>
    </row>
    <row r="15" ht="19.5" customHeight="1" spans="1:5">
      <c r="A15" s="78" t="s">
        <v>124</v>
      </c>
      <c r="B15" s="51">
        <v>229.31</v>
      </c>
      <c r="C15" s="52">
        <v>226.64</v>
      </c>
      <c r="D15" s="79">
        <v>0</v>
      </c>
      <c r="E15" s="80">
        <v>2.67</v>
      </c>
    </row>
    <row r="16" ht="19.5" customHeight="1" spans="1:5">
      <c r="A16" s="78" t="s">
        <v>125</v>
      </c>
      <c r="B16" s="51">
        <v>229.31</v>
      </c>
      <c r="C16" s="52">
        <v>226.64</v>
      </c>
      <c r="D16" s="79">
        <v>0</v>
      </c>
      <c r="E16" s="80">
        <v>2.67</v>
      </c>
    </row>
    <row r="17" ht="19.5" customHeight="1" spans="1:5">
      <c r="A17" s="81" t="s">
        <v>126</v>
      </c>
      <c r="B17" s="54">
        <v>58.82</v>
      </c>
      <c r="C17" s="55">
        <v>58.1</v>
      </c>
      <c r="D17" s="82">
        <v>0</v>
      </c>
      <c r="E17" s="83">
        <v>0.72</v>
      </c>
    </row>
    <row r="18" ht="19.5" customHeight="1" spans="1:5">
      <c r="A18" s="81" t="s">
        <v>127</v>
      </c>
      <c r="B18" s="54">
        <v>2.01</v>
      </c>
      <c r="C18" s="55">
        <v>0.8</v>
      </c>
      <c r="D18" s="82">
        <v>0</v>
      </c>
      <c r="E18" s="83">
        <v>1.21</v>
      </c>
    </row>
    <row r="19" ht="19.5" customHeight="1" spans="1:5">
      <c r="A19" s="81" t="s">
        <v>128</v>
      </c>
      <c r="B19" s="54">
        <v>161.14</v>
      </c>
      <c r="C19" s="55">
        <v>160.4</v>
      </c>
      <c r="D19" s="82">
        <v>0</v>
      </c>
      <c r="E19" s="83">
        <v>0.74</v>
      </c>
    </row>
    <row r="20" ht="19.5" customHeight="1" spans="1:5">
      <c r="A20" s="81" t="s">
        <v>129</v>
      </c>
      <c r="B20" s="54">
        <v>7.34</v>
      </c>
      <c r="C20" s="55">
        <v>7.34</v>
      </c>
      <c r="D20" s="82">
        <v>0</v>
      </c>
      <c r="E20" s="83">
        <v>0</v>
      </c>
    </row>
    <row r="21" ht="19.5" customHeight="1" spans="1:5">
      <c r="A21" s="78" t="s">
        <v>130</v>
      </c>
      <c r="B21" s="51">
        <v>110.08</v>
      </c>
      <c r="C21" s="52">
        <v>110.08</v>
      </c>
      <c r="D21" s="79">
        <v>0</v>
      </c>
      <c r="E21" s="80">
        <v>0</v>
      </c>
    </row>
    <row r="22" ht="19.5" customHeight="1" spans="1:5">
      <c r="A22" s="78" t="s">
        <v>131</v>
      </c>
      <c r="B22" s="51">
        <v>110.08</v>
      </c>
      <c r="C22" s="52">
        <v>110.08</v>
      </c>
      <c r="D22" s="79">
        <v>0</v>
      </c>
      <c r="E22" s="80">
        <v>0</v>
      </c>
    </row>
    <row r="23" ht="19.5" customHeight="1" spans="1:5">
      <c r="A23" s="81" t="s">
        <v>132</v>
      </c>
      <c r="B23" s="54">
        <v>2.58</v>
      </c>
      <c r="C23" s="55">
        <v>2.58</v>
      </c>
      <c r="D23" s="82">
        <v>0</v>
      </c>
      <c r="E23" s="83">
        <v>0</v>
      </c>
    </row>
    <row r="24" ht="19.5" customHeight="1" spans="1:5">
      <c r="A24" s="81" t="s">
        <v>133</v>
      </c>
      <c r="B24" s="54">
        <v>53.23</v>
      </c>
      <c r="C24" s="55">
        <v>53.23</v>
      </c>
      <c r="D24" s="82">
        <v>0</v>
      </c>
      <c r="E24" s="83">
        <v>0</v>
      </c>
    </row>
    <row r="25" ht="19.5" customHeight="1" spans="1:5">
      <c r="A25" s="81" t="s">
        <v>134</v>
      </c>
      <c r="B25" s="54">
        <v>54.27</v>
      </c>
      <c r="C25" s="55">
        <v>54.27</v>
      </c>
      <c r="D25" s="82">
        <v>0</v>
      </c>
      <c r="E25" s="83">
        <v>0</v>
      </c>
    </row>
    <row r="26" ht="19.5" customHeight="1" spans="1:5">
      <c r="A26" s="78" t="s">
        <v>135</v>
      </c>
      <c r="B26" s="51">
        <v>95.93</v>
      </c>
      <c r="C26" s="52">
        <v>95.93</v>
      </c>
      <c r="D26" s="79">
        <v>0</v>
      </c>
      <c r="E26" s="80">
        <v>0</v>
      </c>
    </row>
    <row r="27" ht="19.5" customHeight="1" spans="1:5">
      <c r="A27" s="78" t="s">
        <v>136</v>
      </c>
      <c r="B27" s="51">
        <v>95.93</v>
      </c>
      <c r="C27" s="52">
        <v>95.93</v>
      </c>
      <c r="D27" s="79">
        <v>0</v>
      </c>
      <c r="E27" s="80">
        <v>0</v>
      </c>
    </row>
    <row r="28" ht="19.5" customHeight="1" spans="1:5">
      <c r="A28" s="81" t="s">
        <v>137</v>
      </c>
      <c r="B28" s="54">
        <v>95.93</v>
      </c>
      <c r="C28" s="55">
        <v>95.93</v>
      </c>
      <c r="D28" s="82">
        <v>0</v>
      </c>
      <c r="E28" s="83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459027777777778" bottom="0.288888888888889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4"/>
  <sheetViews>
    <sheetView showGridLines="0" showZeros="0" workbookViewId="0">
      <selection activeCell="A4" sqref="$A4:$XFD34"/>
    </sheetView>
  </sheetViews>
  <sheetFormatPr defaultColWidth="9" defaultRowHeight="12.75" customHeight="1"/>
  <cols>
    <col min="1" max="1" width="44.7142857142857" style="1" customWidth="1"/>
    <col min="2" max="2" width="24.5714285714286" style="1" customWidth="1"/>
    <col min="3" max="3" width="44.7142857142857" style="1" customWidth="1"/>
    <col min="4" max="4" width="22.5714285714286" style="1" customWidth="1"/>
    <col min="5" max="99" width="9" style="1" customWidth="1"/>
  </cols>
  <sheetData>
    <row r="1" ht="15.75" customHeight="1" spans="1:98">
      <c r="A1" s="2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1.75" customHeight="1" spans="1:98">
      <c r="A2" s="60" t="s">
        <v>138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ht="9.75" customHeight="1" spans="2:98">
      <c r="B3" s="62"/>
      <c r="C3" s="63"/>
      <c r="D3" s="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</row>
    <row r="4" ht="17.25" customHeight="1" spans="1:98">
      <c r="A4" s="5" t="s">
        <v>139</v>
      </c>
      <c r="B4" s="7"/>
      <c r="C4" s="65" t="s">
        <v>140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7.25" customHeight="1" spans="1:98">
      <c r="A5" s="5" t="s">
        <v>33</v>
      </c>
      <c r="B5" s="6" t="s">
        <v>34</v>
      </c>
      <c r="C5" s="48" t="s">
        <v>33</v>
      </c>
      <c r="D5" s="66" t="s">
        <v>115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7.25" customHeight="1" spans="1:99">
      <c r="A6" s="67" t="s">
        <v>141</v>
      </c>
      <c r="B6" s="68">
        <f>B7+B8</f>
        <v>3340.64</v>
      </c>
      <c r="C6" s="69" t="s">
        <v>142</v>
      </c>
      <c r="D6" s="70">
        <v>3340.64</v>
      </c>
      <c r="E6" s="56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2"/>
    </row>
    <row r="7" s="11" customFormat="1" ht="17.25" customHeight="1" spans="1:99">
      <c r="A7" s="67" t="s">
        <v>143</v>
      </c>
      <c r="B7" s="68">
        <v>3340.64</v>
      </c>
      <c r="C7" s="69" t="s">
        <v>36</v>
      </c>
      <c r="D7" s="70">
        <v>2806.9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2"/>
    </row>
    <row r="8" s="11" customFormat="1" ht="17.25" customHeight="1" spans="1:99">
      <c r="A8" s="67" t="s">
        <v>144</v>
      </c>
      <c r="B8" s="68">
        <v>0</v>
      </c>
      <c r="C8" s="69" t="s">
        <v>38</v>
      </c>
      <c r="D8" s="70">
        <v>0</v>
      </c>
      <c r="E8" s="56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2"/>
    </row>
    <row r="9" s="11" customFormat="1" ht="17.25" customHeight="1" spans="1:99">
      <c r="A9" s="67" t="s">
        <v>145</v>
      </c>
      <c r="B9" s="68"/>
      <c r="C9" s="69" t="s">
        <v>40</v>
      </c>
      <c r="D9" s="70"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2"/>
    </row>
    <row r="10" s="11" customFormat="1" ht="17.25" customHeight="1" spans="1:99">
      <c r="A10" s="67"/>
      <c r="B10" s="72"/>
      <c r="C10" s="69" t="s">
        <v>42</v>
      </c>
      <c r="D10" s="70"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2"/>
    </row>
    <row r="11" s="11" customFormat="1" ht="17.25" customHeight="1" spans="1:99">
      <c r="A11" s="67"/>
      <c r="B11" s="72"/>
      <c r="C11" s="69" t="s">
        <v>44</v>
      </c>
      <c r="D11" s="70">
        <v>101.09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2"/>
    </row>
    <row r="12" s="11" customFormat="1" ht="17.25" customHeight="1" spans="1:99">
      <c r="A12" s="67"/>
      <c r="B12" s="72"/>
      <c r="C12" s="69" t="s">
        <v>46</v>
      </c>
      <c r="D12" s="70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2"/>
    </row>
    <row r="13" s="11" customFormat="1" ht="17.25" customHeight="1" spans="1:99">
      <c r="A13" s="73"/>
      <c r="B13" s="68"/>
      <c r="C13" s="69" t="s">
        <v>48</v>
      </c>
      <c r="D13" s="70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2"/>
    </row>
    <row r="14" s="11" customFormat="1" ht="17.25" customHeight="1" spans="1:99">
      <c r="A14" s="73"/>
      <c r="B14" s="74"/>
      <c r="C14" s="69" t="s">
        <v>50</v>
      </c>
      <c r="D14" s="70">
        <v>453.28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2"/>
    </row>
    <row r="15" s="11" customFormat="1" ht="17.25" customHeight="1" spans="1:99">
      <c r="A15" s="73"/>
      <c r="B15" s="68"/>
      <c r="C15" s="69" t="s">
        <v>52</v>
      </c>
      <c r="D15" s="70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2"/>
    </row>
    <row r="16" s="11" customFormat="1" ht="17.25" customHeight="1" spans="1:99">
      <c r="A16" s="73"/>
      <c r="B16" s="68"/>
      <c r="C16" s="69" t="s">
        <v>53</v>
      </c>
      <c r="D16" s="70">
        <v>110.08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2"/>
    </row>
    <row r="17" s="11" customFormat="1" ht="17.25" customHeight="1" spans="1:99">
      <c r="A17" s="73"/>
      <c r="B17" s="68"/>
      <c r="C17" s="69" t="s">
        <v>54</v>
      </c>
      <c r="D17" s="70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2"/>
    </row>
    <row r="18" s="11" customFormat="1" ht="17.25" customHeight="1" spans="1:99">
      <c r="A18" s="73"/>
      <c r="B18" s="68"/>
      <c r="C18" s="69" t="s">
        <v>55</v>
      </c>
      <c r="D18" s="70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2"/>
    </row>
    <row r="19" s="11" customFormat="1" ht="17.25" customHeight="1" spans="1:99">
      <c r="A19" s="73"/>
      <c r="B19" s="68"/>
      <c r="C19" s="69" t="s">
        <v>56</v>
      </c>
      <c r="D19" s="70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2"/>
    </row>
    <row r="20" s="11" customFormat="1" ht="17.25" customHeight="1" spans="1:99">
      <c r="A20" s="73"/>
      <c r="B20" s="68"/>
      <c r="C20" s="69" t="s">
        <v>57</v>
      </c>
      <c r="D20" s="70"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2"/>
    </row>
    <row r="21" s="11" customFormat="1" ht="17.25" customHeight="1" spans="1:99">
      <c r="A21" s="73"/>
      <c r="B21" s="68"/>
      <c r="C21" s="69" t="s">
        <v>58</v>
      </c>
      <c r="D21" s="70"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2"/>
    </row>
    <row r="22" s="11" customFormat="1" ht="17.25" customHeight="1" spans="1:99">
      <c r="A22" s="73"/>
      <c r="B22" s="68"/>
      <c r="C22" s="69" t="s">
        <v>59</v>
      </c>
      <c r="D22" s="70"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2"/>
    </row>
    <row r="23" s="11" customFormat="1" ht="17.25" customHeight="1" spans="1:99">
      <c r="A23" s="73"/>
      <c r="B23" s="68"/>
      <c r="C23" s="69" t="s">
        <v>60</v>
      </c>
      <c r="D23" s="70"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2"/>
    </row>
    <row r="24" s="11" customFormat="1" ht="17.25" customHeight="1" spans="1:99">
      <c r="A24" s="73"/>
      <c r="B24" s="68"/>
      <c r="C24" s="69" t="s">
        <v>61</v>
      </c>
      <c r="D24" s="70"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2"/>
    </row>
    <row r="25" s="11" customFormat="1" ht="17.25" customHeight="1" spans="1:99">
      <c r="A25" s="73"/>
      <c r="B25" s="68"/>
      <c r="C25" s="69" t="s">
        <v>62</v>
      </c>
      <c r="D25" s="70"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2"/>
    </row>
    <row r="26" s="11" customFormat="1" ht="17.25" customHeight="1" spans="1:99">
      <c r="A26" s="73"/>
      <c r="B26" s="68"/>
      <c r="C26" s="69" t="s">
        <v>63</v>
      </c>
      <c r="D26" s="70">
        <v>95.93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2"/>
    </row>
    <row r="27" s="11" customFormat="1" ht="17.25" customHeight="1" spans="1:99">
      <c r="A27" s="73"/>
      <c r="B27" s="68"/>
      <c r="C27" s="69" t="s">
        <v>64</v>
      </c>
      <c r="D27" s="70"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2"/>
    </row>
    <row r="28" s="11" customFormat="1" ht="17.25" customHeight="1" spans="1:99">
      <c r="A28" s="73"/>
      <c r="B28" s="68"/>
      <c r="C28" s="69" t="s">
        <v>65</v>
      </c>
      <c r="D28" s="70"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2"/>
    </row>
    <row r="29" s="11" customFormat="1" ht="17.25" customHeight="1" spans="1:99">
      <c r="A29" s="73"/>
      <c r="B29" s="68"/>
      <c r="C29" s="69" t="s">
        <v>66</v>
      </c>
      <c r="D29" s="70"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2"/>
    </row>
    <row r="30" s="11" customFormat="1" ht="17.25" customHeight="1" spans="1:99">
      <c r="A30" s="73"/>
      <c r="B30" s="68"/>
      <c r="C30" s="69" t="s">
        <v>67</v>
      </c>
      <c r="D30" s="70"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2"/>
    </row>
    <row r="31" s="11" customFormat="1" ht="17.25" customHeight="1" spans="1:99">
      <c r="A31" s="73"/>
      <c r="B31" s="68"/>
      <c r="C31" s="69" t="s">
        <v>146</v>
      </c>
      <c r="D31" s="70"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2"/>
    </row>
    <row r="32" s="11" customFormat="1" ht="17.25" customHeight="1" spans="1:99">
      <c r="A32" s="73"/>
      <c r="B32" s="68"/>
      <c r="C32" s="69" t="s">
        <v>147</v>
      </c>
      <c r="D32" s="70"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2"/>
    </row>
    <row r="33" s="11" customFormat="1" ht="17.25" customHeight="1" spans="1:99">
      <c r="A33" s="73"/>
      <c r="B33" s="68"/>
      <c r="C33" s="69" t="s">
        <v>148</v>
      </c>
      <c r="D33" s="70">
        <v>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2"/>
    </row>
    <row r="34" ht="17.25" customHeight="1" spans="1:98">
      <c r="A34" s="65" t="s">
        <v>149</v>
      </c>
      <c r="B34" s="42">
        <f>B7+B8</f>
        <v>3340.64</v>
      </c>
      <c r="C34" s="6" t="s">
        <v>150</v>
      </c>
      <c r="D34" s="70">
        <f>D6</f>
        <v>3340.64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9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27.4285714285714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2" t="s">
        <v>28</v>
      </c>
    </row>
    <row r="2" ht="24.75" customHeight="1" spans="1:1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152</v>
      </c>
      <c r="B4" s="6" t="s">
        <v>115</v>
      </c>
      <c r="C4" s="6" t="s">
        <v>153</v>
      </c>
      <c r="D4" s="6"/>
      <c r="E4" s="6"/>
      <c r="F4" s="6" t="s">
        <v>154</v>
      </c>
      <c r="G4" s="6"/>
      <c r="H4" s="6"/>
      <c r="I4" s="6" t="s">
        <v>155</v>
      </c>
      <c r="J4" s="6"/>
      <c r="K4" s="7"/>
    </row>
    <row r="5" ht="24.75" customHeight="1" spans="1:11">
      <c r="A5" s="5"/>
      <c r="B5" s="6"/>
      <c r="C5" s="6" t="s">
        <v>115</v>
      </c>
      <c r="D5" s="6" t="s">
        <v>111</v>
      </c>
      <c r="E5" s="6" t="s">
        <v>112</v>
      </c>
      <c r="F5" s="6" t="s">
        <v>115</v>
      </c>
      <c r="G5" s="6" t="s">
        <v>111</v>
      </c>
      <c r="H5" s="6" t="s">
        <v>112</v>
      </c>
      <c r="I5" s="48" t="s">
        <v>115</v>
      </c>
      <c r="J5" s="48" t="s">
        <v>111</v>
      </c>
      <c r="K5" s="49" t="s">
        <v>112</v>
      </c>
    </row>
    <row r="6" ht="24.75" customHeight="1" spans="1:11">
      <c r="A6" s="5" t="s">
        <v>114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50" t="s">
        <v>115</v>
      </c>
      <c r="B7" s="58">
        <v>3340.64</v>
      </c>
      <c r="C7" s="58">
        <v>3340.64</v>
      </c>
      <c r="D7" s="58">
        <v>1752.64</v>
      </c>
      <c r="E7" s="58">
        <v>1588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3">
        <v>0</v>
      </c>
      <c r="L7" s="2"/>
      <c r="M7" s="2"/>
    </row>
    <row r="8" ht="24.75" customHeight="1" spans="1:11">
      <c r="A8" s="50" t="s">
        <v>156</v>
      </c>
      <c r="B8" s="58">
        <v>3340.64</v>
      </c>
      <c r="C8" s="58">
        <v>3340.64</v>
      </c>
      <c r="D8" s="58">
        <v>1752.64</v>
      </c>
      <c r="E8" s="58">
        <v>1588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3">
        <v>0</v>
      </c>
    </row>
    <row r="9" ht="24.75" customHeight="1" spans="1:11">
      <c r="A9" s="8" t="s">
        <v>157</v>
      </c>
      <c r="B9" s="9">
        <v>3194.76</v>
      </c>
      <c r="C9" s="9">
        <v>3194.76</v>
      </c>
      <c r="D9" s="9">
        <v>1606.76</v>
      </c>
      <c r="E9" s="9">
        <v>1588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ht="24.75" customHeight="1" spans="1:11">
      <c r="A10" s="8" t="s">
        <v>158</v>
      </c>
      <c r="B10" s="9">
        <v>145.88</v>
      </c>
      <c r="C10" s="9">
        <v>145.88</v>
      </c>
      <c r="D10" s="9">
        <v>145.88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0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9"/>
  <sheetViews>
    <sheetView showGridLines="0" showZeros="0" topLeftCell="A16" workbookViewId="0">
      <selection activeCell="A4" sqref="$A4:$XFD29"/>
    </sheetView>
  </sheetViews>
  <sheetFormatPr defaultColWidth="9" defaultRowHeight="12.75" customHeight="1" outlineLevelCol="6"/>
  <cols>
    <col min="1" max="1" width="18" style="1" customWidth="1"/>
    <col min="2" max="2" width="42" style="1" customWidth="1"/>
    <col min="3" max="5" width="17.8571428571429" style="1" customWidth="1"/>
    <col min="6" max="7" width="6.85714285714286" style="1" customWidth="1"/>
  </cols>
  <sheetData>
    <row r="1" ht="15.75" customHeight="1" spans="1:2">
      <c r="A1" s="22" t="s">
        <v>28</v>
      </c>
      <c r="B1" s="23"/>
    </row>
    <row r="2" ht="21" customHeight="1" spans="1:5">
      <c r="A2" s="3" t="s">
        <v>159</v>
      </c>
      <c r="B2" s="3"/>
      <c r="C2" s="3"/>
      <c r="D2" s="3"/>
      <c r="E2" s="3"/>
    </row>
    <row r="3" ht="14.25" customHeight="1" spans="5:5">
      <c r="E3" s="4" t="s">
        <v>30</v>
      </c>
    </row>
    <row r="4" ht="17.25" customHeight="1" spans="1:5">
      <c r="A4" s="5" t="s">
        <v>109</v>
      </c>
      <c r="B4" s="6"/>
      <c r="C4" s="5" t="s">
        <v>153</v>
      </c>
      <c r="D4" s="6"/>
      <c r="E4" s="7"/>
    </row>
    <row r="5" ht="17.25" customHeight="1" spans="1:5">
      <c r="A5" s="5" t="s">
        <v>160</v>
      </c>
      <c r="B5" s="6" t="s">
        <v>161</v>
      </c>
      <c r="C5" s="48" t="s">
        <v>115</v>
      </c>
      <c r="D5" s="48" t="s">
        <v>111</v>
      </c>
      <c r="E5" s="49" t="s">
        <v>112</v>
      </c>
    </row>
    <row r="6" ht="17.25" customHeight="1" spans="1:5">
      <c r="A6" s="5" t="s">
        <v>114</v>
      </c>
      <c r="B6" s="6" t="s">
        <v>114</v>
      </c>
      <c r="C6" s="6">
        <v>1</v>
      </c>
      <c r="D6" s="6">
        <v>2</v>
      </c>
      <c r="E6" s="7">
        <v>3</v>
      </c>
    </row>
    <row r="7" s="11" customFormat="1" ht="17.25" customHeight="1" spans="1:7">
      <c r="A7" s="50"/>
      <c r="B7" s="57" t="s">
        <v>115</v>
      </c>
      <c r="C7" s="58">
        <v>3340.64</v>
      </c>
      <c r="D7" s="58">
        <v>1752.64</v>
      </c>
      <c r="E7" s="53">
        <v>1588</v>
      </c>
      <c r="F7" s="2"/>
      <c r="G7" s="2"/>
    </row>
    <row r="8" ht="17.25" customHeight="1" spans="1:5">
      <c r="A8" s="50" t="s">
        <v>162</v>
      </c>
      <c r="B8" s="57" t="s">
        <v>116</v>
      </c>
      <c r="C8" s="58">
        <v>2806.9</v>
      </c>
      <c r="D8" s="58">
        <v>1218.9</v>
      </c>
      <c r="E8" s="53">
        <v>1588</v>
      </c>
    </row>
    <row r="9" ht="17.25" customHeight="1" spans="1:5">
      <c r="A9" s="50" t="s">
        <v>163</v>
      </c>
      <c r="B9" s="57" t="s">
        <v>117</v>
      </c>
      <c r="C9" s="58">
        <v>2806.9</v>
      </c>
      <c r="D9" s="58">
        <v>1218.9</v>
      </c>
      <c r="E9" s="53">
        <v>1588</v>
      </c>
    </row>
    <row r="10" ht="17.25" customHeight="1" spans="1:5">
      <c r="A10" s="8" t="s">
        <v>164</v>
      </c>
      <c r="B10" s="59" t="s">
        <v>118</v>
      </c>
      <c r="C10" s="9">
        <v>1218.9</v>
      </c>
      <c r="D10" s="9">
        <v>1218.9</v>
      </c>
      <c r="E10" s="10">
        <v>0</v>
      </c>
    </row>
    <row r="11" ht="17.25" customHeight="1" spans="1:5">
      <c r="A11" s="8" t="s">
        <v>165</v>
      </c>
      <c r="B11" s="59" t="s">
        <v>119</v>
      </c>
      <c r="C11" s="9">
        <v>1520</v>
      </c>
      <c r="D11" s="9">
        <v>0</v>
      </c>
      <c r="E11" s="10">
        <v>1520</v>
      </c>
    </row>
    <row r="12" ht="17.25" customHeight="1" spans="1:5">
      <c r="A12" s="8" t="s">
        <v>166</v>
      </c>
      <c r="B12" s="59" t="s">
        <v>120</v>
      </c>
      <c r="C12" s="9">
        <v>68</v>
      </c>
      <c r="D12" s="9">
        <v>0</v>
      </c>
      <c r="E12" s="10">
        <v>68</v>
      </c>
    </row>
    <row r="13" ht="17.25" customHeight="1" spans="1:5">
      <c r="A13" s="50" t="s">
        <v>167</v>
      </c>
      <c r="B13" s="57" t="s">
        <v>121</v>
      </c>
      <c r="C13" s="58">
        <v>101.09</v>
      </c>
      <c r="D13" s="58">
        <v>101.09</v>
      </c>
      <c r="E13" s="53">
        <v>0</v>
      </c>
    </row>
    <row r="14" ht="17.25" customHeight="1" spans="1:5">
      <c r="A14" s="50" t="s">
        <v>168</v>
      </c>
      <c r="B14" s="57" t="s">
        <v>122</v>
      </c>
      <c r="C14" s="58">
        <v>101.09</v>
      </c>
      <c r="D14" s="58">
        <v>101.09</v>
      </c>
      <c r="E14" s="53">
        <v>0</v>
      </c>
    </row>
    <row r="15" ht="17.25" customHeight="1" spans="1:5">
      <c r="A15" s="8" t="s">
        <v>169</v>
      </c>
      <c r="B15" s="59" t="s">
        <v>123</v>
      </c>
      <c r="C15" s="9">
        <v>101.09</v>
      </c>
      <c r="D15" s="9">
        <v>101.09</v>
      </c>
      <c r="E15" s="10">
        <v>0</v>
      </c>
    </row>
    <row r="16" ht="17.25" customHeight="1" spans="1:5">
      <c r="A16" s="50" t="s">
        <v>170</v>
      </c>
      <c r="B16" s="57" t="s">
        <v>124</v>
      </c>
      <c r="C16" s="58">
        <v>226.64</v>
      </c>
      <c r="D16" s="58">
        <v>226.64</v>
      </c>
      <c r="E16" s="53">
        <v>0</v>
      </c>
    </row>
    <row r="17" ht="17.25" customHeight="1" spans="1:5">
      <c r="A17" s="50" t="s">
        <v>171</v>
      </c>
      <c r="B17" s="57" t="s">
        <v>125</v>
      </c>
      <c r="C17" s="58">
        <v>226.64</v>
      </c>
      <c r="D17" s="58">
        <v>226.64</v>
      </c>
      <c r="E17" s="53">
        <v>0</v>
      </c>
    </row>
    <row r="18" ht="17.25" customHeight="1" spans="1:5">
      <c r="A18" s="8" t="s">
        <v>172</v>
      </c>
      <c r="B18" s="59" t="s">
        <v>126</v>
      </c>
      <c r="C18" s="9">
        <v>58.1</v>
      </c>
      <c r="D18" s="9">
        <v>58.1</v>
      </c>
      <c r="E18" s="10">
        <v>0</v>
      </c>
    </row>
    <row r="19" ht="17.25" customHeight="1" spans="1:5">
      <c r="A19" s="8" t="s">
        <v>173</v>
      </c>
      <c r="B19" s="59" t="s">
        <v>127</v>
      </c>
      <c r="C19" s="9">
        <v>0.8</v>
      </c>
      <c r="D19" s="9">
        <v>0.8</v>
      </c>
      <c r="E19" s="10">
        <v>0</v>
      </c>
    </row>
    <row r="20" ht="17.25" customHeight="1" spans="1:5">
      <c r="A20" s="8" t="s">
        <v>174</v>
      </c>
      <c r="B20" s="59" t="s">
        <v>128</v>
      </c>
      <c r="C20" s="9">
        <v>160.4</v>
      </c>
      <c r="D20" s="9">
        <v>160.4</v>
      </c>
      <c r="E20" s="10">
        <v>0</v>
      </c>
    </row>
    <row r="21" ht="17.25" customHeight="1" spans="1:5">
      <c r="A21" s="8" t="s">
        <v>175</v>
      </c>
      <c r="B21" s="59" t="s">
        <v>129</v>
      </c>
      <c r="C21" s="9">
        <v>7.34</v>
      </c>
      <c r="D21" s="9">
        <v>7.34</v>
      </c>
      <c r="E21" s="10">
        <v>0</v>
      </c>
    </row>
    <row r="22" ht="17.25" customHeight="1" spans="1:5">
      <c r="A22" s="50" t="s">
        <v>176</v>
      </c>
      <c r="B22" s="57" t="s">
        <v>130</v>
      </c>
      <c r="C22" s="58">
        <v>110.08</v>
      </c>
      <c r="D22" s="58">
        <v>110.08</v>
      </c>
      <c r="E22" s="53">
        <v>0</v>
      </c>
    </row>
    <row r="23" ht="17.25" customHeight="1" spans="1:5">
      <c r="A23" s="50" t="s">
        <v>177</v>
      </c>
      <c r="B23" s="57" t="s">
        <v>131</v>
      </c>
      <c r="C23" s="58">
        <v>110.08</v>
      </c>
      <c r="D23" s="58">
        <v>110.08</v>
      </c>
      <c r="E23" s="53">
        <v>0</v>
      </c>
    </row>
    <row r="24" ht="17.25" customHeight="1" spans="1:5">
      <c r="A24" s="8" t="s">
        <v>178</v>
      </c>
      <c r="B24" s="59" t="s">
        <v>132</v>
      </c>
      <c r="C24" s="9">
        <v>2.58</v>
      </c>
      <c r="D24" s="9">
        <v>2.58</v>
      </c>
      <c r="E24" s="10">
        <v>0</v>
      </c>
    </row>
    <row r="25" ht="17.25" customHeight="1" spans="1:5">
      <c r="A25" s="8" t="s">
        <v>179</v>
      </c>
      <c r="B25" s="59" t="s">
        <v>133</v>
      </c>
      <c r="C25" s="9">
        <v>53.23</v>
      </c>
      <c r="D25" s="9">
        <v>53.23</v>
      </c>
      <c r="E25" s="10">
        <v>0</v>
      </c>
    </row>
    <row r="26" ht="17.25" customHeight="1" spans="1:5">
      <c r="A26" s="8" t="s">
        <v>180</v>
      </c>
      <c r="B26" s="59" t="s">
        <v>134</v>
      </c>
      <c r="C26" s="9">
        <v>54.27</v>
      </c>
      <c r="D26" s="9">
        <v>54.27</v>
      </c>
      <c r="E26" s="10">
        <v>0</v>
      </c>
    </row>
    <row r="27" ht="17.25" customHeight="1" spans="1:5">
      <c r="A27" s="50" t="s">
        <v>181</v>
      </c>
      <c r="B27" s="57" t="s">
        <v>135</v>
      </c>
      <c r="C27" s="58">
        <v>95.93</v>
      </c>
      <c r="D27" s="58">
        <v>95.93</v>
      </c>
      <c r="E27" s="53">
        <v>0</v>
      </c>
    </row>
    <row r="28" ht="17.25" customHeight="1" spans="1:5">
      <c r="A28" s="50" t="s">
        <v>182</v>
      </c>
      <c r="B28" s="57" t="s">
        <v>136</v>
      </c>
      <c r="C28" s="58">
        <v>95.93</v>
      </c>
      <c r="D28" s="58">
        <v>95.93</v>
      </c>
      <c r="E28" s="53">
        <v>0</v>
      </c>
    </row>
    <row r="29" ht="17.25" customHeight="1" spans="1:5">
      <c r="A29" s="8" t="s">
        <v>183</v>
      </c>
      <c r="B29" s="59" t="s">
        <v>137</v>
      </c>
      <c r="C29" s="9">
        <v>95.93</v>
      </c>
      <c r="D29" s="9">
        <v>95.93</v>
      </c>
      <c r="E29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46875" bottom="0.26875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4"/>
  <sheetViews>
    <sheetView showGridLines="0" showZeros="0" topLeftCell="A7" workbookViewId="0">
      <selection activeCell="J45" sqref="J45"/>
    </sheetView>
  </sheetViews>
  <sheetFormatPr defaultColWidth="9" defaultRowHeight="12.75" customHeight="1" outlineLevelCol="6"/>
  <cols>
    <col min="1" max="1" width="21.2857142857143" style="1" customWidth="1"/>
    <col min="2" max="2" width="47.1428571428571" style="1" customWidth="1"/>
    <col min="3" max="5" width="19.4285714285714" style="1" customWidth="1"/>
    <col min="6" max="7" width="6.85714285714286" style="1" customWidth="1"/>
  </cols>
  <sheetData>
    <row r="1" ht="18" customHeight="1" spans="1:2">
      <c r="A1" s="22" t="s">
        <v>28</v>
      </c>
      <c r="B1" s="23"/>
    </row>
    <row r="2" ht="20.25" customHeight="1" spans="1:5">
      <c r="A2" s="45" t="s">
        <v>184</v>
      </c>
      <c r="B2" s="45"/>
      <c r="C2" s="45"/>
      <c r="D2" s="45"/>
      <c r="E2" s="45"/>
    </row>
    <row r="3" ht="14.25" customHeight="1" spans="5:5">
      <c r="E3" s="4" t="s">
        <v>30</v>
      </c>
    </row>
    <row r="4" ht="13.5" customHeight="1" spans="1:5">
      <c r="A4" s="5" t="s">
        <v>185</v>
      </c>
      <c r="B4" s="6"/>
      <c r="C4" s="5" t="s">
        <v>186</v>
      </c>
      <c r="D4" s="6"/>
      <c r="E4" s="7"/>
    </row>
    <row r="5" ht="13.5" customHeight="1" spans="1:5">
      <c r="A5" s="46" t="s">
        <v>160</v>
      </c>
      <c r="B5" s="6" t="s">
        <v>161</v>
      </c>
      <c r="C5" s="47" t="s">
        <v>115</v>
      </c>
      <c r="D5" s="48" t="s">
        <v>187</v>
      </c>
      <c r="E5" s="49" t="s">
        <v>188</v>
      </c>
    </row>
    <row r="6" ht="13.5" customHeight="1" spans="1:5">
      <c r="A6" s="46" t="s">
        <v>114</v>
      </c>
      <c r="B6" s="6" t="s">
        <v>114</v>
      </c>
      <c r="C6" s="5">
        <v>1</v>
      </c>
      <c r="D6" s="6">
        <v>2</v>
      </c>
      <c r="E6" s="7">
        <v>3</v>
      </c>
    </row>
    <row r="7" s="11" customFormat="1" ht="13.5" customHeight="1" spans="1:7">
      <c r="A7" s="50"/>
      <c r="B7" s="25" t="s">
        <v>115</v>
      </c>
      <c r="C7" s="51">
        <v>1752.64</v>
      </c>
      <c r="D7" s="52">
        <v>1390.36</v>
      </c>
      <c r="E7" s="53">
        <v>362.28</v>
      </c>
      <c r="F7" s="2"/>
      <c r="G7" s="2"/>
    </row>
    <row r="8" ht="13.5" customHeight="1" spans="1:5">
      <c r="A8" s="50" t="s">
        <v>189</v>
      </c>
      <c r="B8" s="25" t="s">
        <v>190</v>
      </c>
      <c r="C8" s="51">
        <v>1205.51</v>
      </c>
      <c r="D8" s="52">
        <v>1205.51</v>
      </c>
      <c r="E8" s="53">
        <v>0</v>
      </c>
    </row>
    <row r="9" ht="13.5" customHeight="1" spans="1:5">
      <c r="A9" s="8" t="s">
        <v>191</v>
      </c>
      <c r="B9" s="29" t="s">
        <v>192</v>
      </c>
      <c r="C9" s="54">
        <v>485.34</v>
      </c>
      <c r="D9" s="55">
        <v>485.34</v>
      </c>
      <c r="E9" s="10">
        <v>0</v>
      </c>
    </row>
    <row r="10" ht="13.5" customHeight="1" spans="1:5">
      <c r="A10" s="8" t="s">
        <v>193</v>
      </c>
      <c r="B10" s="29" t="s">
        <v>194</v>
      </c>
      <c r="C10" s="54">
        <v>307.08</v>
      </c>
      <c r="D10" s="55">
        <v>307.08</v>
      </c>
      <c r="E10" s="10">
        <v>0</v>
      </c>
    </row>
    <row r="11" ht="13.5" customHeight="1" spans="1:5">
      <c r="A11" s="8" t="s">
        <v>195</v>
      </c>
      <c r="B11" s="29" t="s">
        <v>196</v>
      </c>
      <c r="C11" s="54">
        <v>31.57</v>
      </c>
      <c r="D11" s="55">
        <v>31.57</v>
      </c>
      <c r="E11" s="10">
        <v>0</v>
      </c>
    </row>
    <row r="12" ht="13.5" customHeight="1" spans="1:5">
      <c r="A12" s="8" t="s">
        <v>197</v>
      </c>
      <c r="B12" s="29" t="s">
        <v>198</v>
      </c>
      <c r="C12" s="54">
        <v>31.89</v>
      </c>
      <c r="D12" s="55">
        <v>31.89</v>
      </c>
      <c r="E12" s="10">
        <v>0</v>
      </c>
    </row>
    <row r="13" ht="13.5" customHeight="1" spans="1:5">
      <c r="A13" s="8" t="s">
        <v>199</v>
      </c>
      <c r="B13" s="29" t="s">
        <v>200</v>
      </c>
      <c r="C13" s="54">
        <v>160.4</v>
      </c>
      <c r="D13" s="55">
        <v>160.4</v>
      </c>
      <c r="E13" s="10">
        <v>0</v>
      </c>
    </row>
    <row r="14" ht="13.5" customHeight="1" spans="1:5">
      <c r="A14" s="8" t="s">
        <v>201</v>
      </c>
      <c r="B14" s="29" t="s">
        <v>202</v>
      </c>
      <c r="C14" s="54">
        <v>7.34</v>
      </c>
      <c r="D14" s="55">
        <v>7.34</v>
      </c>
      <c r="E14" s="10">
        <v>0</v>
      </c>
    </row>
    <row r="15" ht="13.5" customHeight="1" spans="1:5">
      <c r="A15" s="8" t="s">
        <v>203</v>
      </c>
      <c r="B15" s="29" t="s">
        <v>204</v>
      </c>
      <c r="C15" s="54">
        <v>51.11</v>
      </c>
      <c r="D15" s="55">
        <v>51.11</v>
      </c>
      <c r="E15" s="10">
        <v>0</v>
      </c>
    </row>
    <row r="16" ht="13.5" customHeight="1" spans="1:5">
      <c r="A16" s="8" t="s">
        <v>205</v>
      </c>
      <c r="B16" s="29" t="s">
        <v>206</v>
      </c>
      <c r="C16" s="54">
        <v>31.96</v>
      </c>
      <c r="D16" s="55">
        <v>31.96</v>
      </c>
      <c r="E16" s="10">
        <v>0</v>
      </c>
    </row>
    <row r="17" ht="13.5" customHeight="1" spans="1:5">
      <c r="A17" s="8" t="s">
        <v>207</v>
      </c>
      <c r="B17" s="29" t="s">
        <v>208</v>
      </c>
      <c r="C17" s="54">
        <v>2.89</v>
      </c>
      <c r="D17" s="55">
        <v>2.89</v>
      </c>
      <c r="E17" s="10">
        <v>0</v>
      </c>
    </row>
    <row r="18" ht="13.5" customHeight="1" spans="1:5">
      <c r="A18" s="8" t="s">
        <v>209</v>
      </c>
      <c r="B18" s="29" t="s">
        <v>210</v>
      </c>
      <c r="C18" s="54">
        <v>95.93</v>
      </c>
      <c r="D18" s="55">
        <v>95.93</v>
      </c>
      <c r="E18" s="10">
        <v>0</v>
      </c>
    </row>
    <row r="19" ht="13.5" customHeight="1" spans="1:5">
      <c r="A19" s="50" t="s">
        <v>211</v>
      </c>
      <c r="B19" s="25" t="s">
        <v>212</v>
      </c>
      <c r="C19" s="51">
        <v>362.28</v>
      </c>
      <c r="D19" s="52">
        <v>0</v>
      </c>
      <c r="E19" s="53">
        <v>362.28</v>
      </c>
    </row>
    <row r="20" ht="13.5" customHeight="1" spans="1:5">
      <c r="A20" s="8" t="s">
        <v>213</v>
      </c>
      <c r="B20" s="29" t="s">
        <v>214</v>
      </c>
      <c r="C20" s="54">
        <v>6.83</v>
      </c>
      <c r="D20" s="55">
        <v>0</v>
      </c>
      <c r="E20" s="10">
        <v>6.83</v>
      </c>
    </row>
    <row r="21" ht="13.5" customHeight="1" spans="1:5">
      <c r="A21" s="8" t="s">
        <v>215</v>
      </c>
      <c r="B21" s="29" t="s">
        <v>216</v>
      </c>
      <c r="C21" s="54">
        <v>1.37</v>
      </c>
      <c r="D21" s="55">
        <v>0</v>
      </c>
      <c r="E21" s="10">
        <v>1.37</v>
      </c>
    </row>
    <row r="22" ht="13.5" customHeight="1" spans="1:5">
      <c r="A22" s="8" t="s">
        <v>217</v>
      </c>
      <c r="B22" s="29" t="s">
        <v>218</v>
      </c>
      <c r="C22" s="54">
        <v>6.3</v>
      </c>
      <c r="D22" s="55">
        <v>0</v>
      </c>
      <c r="E22" s="10">
        <v>6.3</v>
      </c>
    </row>
    <row r="23" ht="13.5" customHeight="1" spans="1:5">
      <c r="A23" s="8" t="s">
        <v>219</v>
      </c>
      <c r="B23" s="29" t="s">
        <v>220</v>
      </c>
      <c r="C23" s="54">
        <v>13.65</v>
      </c>
      <c r="D23" s="55">
        <v>0</v>
      </c>
      <c r="E23" s="10">
        <v>13.65</v>
      </c>
    </row>
    <row r="24" ht="13.5" customHeight="1" spans="1:5">
      <c r="A24" s="8" t="s">
        <v>221</v>
      </c>
      <c r="B24" s="29" t="s">
        <v>222</v>
      </c>
      <c r="C24" s="54">
        <v>8.09</v>
      </c>
      <c r="D24" s="55">
        <v>0</v>
      </c>
      <c r="E24" s="10">
        <v>8.09</v>
      </c>
    </row>
    <row r="25" ht="13.5" customHeight="1" spans="1:5">
      <c r="A25" s="8" t="s">
        <v>223</v>
      </c>
      <c r="B25" s="29" t="s">
        <v>224</v>
      </c>
      <c r="C25" s="54">
        <v>154.88</v>
      </c>
      <c r="D25" s="55">
        <v>0</v>
      </c>
      <c r="E25" s="10">
        <v>154.88</v>
      </c>
    </row>
    <row r="26" ht="13.5" customHeight="1" spans="1:5">
      <c r="A26" s="8" t="s">
        <v>225</v>
      </c>
      <c r="B26" s="29" t="s">
        <v>226</v>
      </c>
      <c r="C26" s="54">
        <v>5.25</v>
      </c>
      <c r="D26" s="55">
        <v>0</v>
      </c>
      <c r="E26" s="10">
        <v>5.25</v>
      </c>
    </row>
    <row r="27" ht="13.5" customHeight="1" spans="1:5">
      <c r="A27" s="8" t="s">
        <v>227</v>
      </c>
      <c r="B27" s="29" t="s">
        <v>228</v>
      </c>
      <c r="C27" s="54">
        <v>4.88</v>
      </c>
      <c r="D27" s="55">
        <v>0</v>
      </c>
      <c r="E27" s="10">
        <v>4.88</v>
      </c>
    </row>
    <row r="28" ht="13.5" customHeight="1" spans="1:5">
      <c r="A28" s="8" t="s">
        <v>229</v>
      </c>
      <c r="B28" s="29" t="s">
        <v>230</v>
      </c>
      <c r="C28" s="54">
        <v>3.47</v>
      </c>
      <c r="D28" s="55">
        <v>0</v>
      </c>
      <c r="E28" s="10">
        <v>3.47</v>
      </c>
    </row>
    <row r="29" ht="13.5" customHeight="1" spans="1:5">
      <c r="A29" s="8" t="s">
        <v>231</v>
      </c>
      <c r="B29" s="29" t="s">
        <v>232</v>
      </c>
      <c r="C29" s="54">
        <v>9.66</v>
      </c>
      <c r="D29" s="55">
        <v>0</v>
      </c>
      <c r="E29" s="10">
        <v>9.66</v>
      </c>
    </row>
    <row r="30" ht="13.5" customHeight="1" spans="1:5">
      <c r="A30" s="8" t="s">
        <v>233</v>
      </c>
      <c r="B30" s="29" t="s">
        <v>234</v>
      </c>
      <c r="C30" s="54">
        <v>15.28</v>
      </c>
      <c r="D30" s="55">
        <v>0</v>
      </c>
      <c r="E30" s="10">
        <v>15.28</v>
      </c>
    </row>
    <row r="31" ht="13.5" customHeight="1" spans="1:5">
      <c r="A31" s="8" t="s">
        <v>235</v>
      </c>
      <c r="B31" s="29" t="s">
        <v>236</v>
      </c>
      <c r="C31" s="54">
        <v>8.4</v>
      </c>
      <c r="D31" s="55">
        <v>0</v>
      </c>
      <c r="E31" s="10">
        <v>8.4</v>
      </c>
    </row>
    <row r="32" ht="13.5" customHeight="1" spans="1:5">
      <c r="A32" s="8" t="s">
        <v>237</v>
      </c>
      <c r="B32" s="29" t="s">
        <v>238</v>
      </c>
      <c r="C32" s="54">
        <v>119.52</v>
      </c>
      <c r="D32" s="55">
        <v>0</v>
      </c>
      <c r="E32" s="10">
        <v>119.52</v>
      </c>
    </row>
    <row r="33" ht="13.5" customHeight="1" spans="1:5">
      <c r="A33" s="8" t="s">
        <v>239</v>
      </c>
      <c r="B33" s="29" t="s">
        <v>240</v>
      </c>
      <c r="C33" s="54">
        <v>4.7</v>
      </c>
      <c r="D33" s="55">
        <v>0</v>
      </c>
      <c r="E33" s="10">
        <v>4.7</v>
      </c>
    </row>
    <row r="34" ht="13.5" customHeight="1" spans="1:5">
      <c r="A34" s="50" t="s">
        <v>241</v>
      </c>
      <c r="B34" s="25" t="s">
        <v>242</v>
      </c>
      <c r="C34" s="51">
        <v>184.85</v>
      </c>
      <c r="D34" s="52">
        <v>184.85</v>
      </c>
      <c r="E34" s="53">
        <v>0</v>
      </c>
    </row>
    <row r="35" ht="13.5" customHeight="1" spans="1:5">
      <c r="A35" s="8" t="s">
        <v>243</v>
      </c>
      <c r="B35" s="29" t="s">
        <v>244</v>
      </c>
      <c r="C35" s="54">
        <v>40.86</v>
      </c>
      <c r="D35" s="55">
        <v>40.86</v>
      </c>
      <c r="E35" s="10">
        <v>0</v>
      </c>
    </row>
    <row r="36" ht="13.5" customHeight="1" spans="1:5">
      <c r="A36" s="8" t="s">
        <v>245</v>
      </c>
      <c r="B36" s="29" t="s">
        <v>246</v>
      </c>
      <c r="C36" s="54">
        <v>18.04</v>
      </c>
      <c r="D36" s="55">
        <v>18.04</v>
      </c>
      <c r="E36" s="10">
        <v>0</v>
      </c>
    </row>
    <row r="37" ht="13.5" customHeight="1" spans="1:5">
      <c r="A37" s="8" t="s">
        <v>247</v>
      </c>
      <c r="B37" s="29" t="s">
        <v>248</v>
      </c>
      <c r="C37" s="54">
        <v>1.74</v>
      </c>
      <c r="D37" s="55">
        <v>1.74</v>
      </c>
      <c r="E37" s="10">
        <v>0</v>
      </c>
    </row>
    <row r="38" ht="13.5" customHeight="1" spans="1:5">
      <c r="A38" s="8" t="s">
        <v>249</v>
      </c>
      <c r="B38" s="29" t="s">
        <v>250</v>
      </c>
      <c r="C38" s="54">
        <v>24.12</v>
      </c>
      <c r="D38" s="55">
        <v>24.12</v>
      </c>
      <c r="E38" s="10">
        <v>0</v>
      </c>
    </row>
    <row r="39" ht="13.5" customHeight="1" spans="1:5">
      <c r="A39" s="8" t="s">
        <v>251</v>
      </c>
      <c r="B39" s="29" t="s">
        <v>252</v>
      </c>
      <c r="C39" s="54">
        <v>100.09</v>
      </c>
      <c r="D39" s="55">
        <v>100.09</v>
      </c>
      <c r="E39" s="10">
        <v>0</v>
      </c>
    </row>
    <row r="40" ht="6" customHeight="1"/>
    <row r="41" customHeight="1" spans="1:5">
      <c r="A41" s="56" t="s">
        <v>253</v>
      </c>
      <c r="B41"/>
      <c r="C41"/>
      <c r="D41"/>
      <c r="E41"/>
    </row>
    <row r="43" customHeight="1" spans="1:7">
      <c r="A43"/>
      <c r="B43"/>
      <c r="C43"/>
      <c r="D43"/>
      <c r="E43"/>
      <c r="F43"/>
      <c r="G43"/>
    </row>
    <row r="44" customHeight="1" spans="1:7">
      <c r="A44"/>
      <c r="B44"/>
      <c r="C44"/>
      <c r="D44"/>
      <c r="E44"/>
      <c r="F44"/>
      <c r="G44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379166666666667" bottom="0.238888888888889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雨林木风</cp:lastModifiedBy>
  <dcterms:created xsi:type="dcterms:W3CDTF">2018-01-17T04:55:00Z</dcterms:created>
  <cp:lastPrinted>2002-04-02T05:09:00Z</cp:lastPrinted>
  <dcterms:modified xsi:type="dcterms:W3CDTF">2018-02-23T11:19:29Z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1640652</vt:i4>
  </property>
  <property fmtid="{D5CDD505-2E9C-101B-9397-08002B2CF9AE}" pid="3" name="KSOProductBuildVer">
    <vt:lpwstr>2052-10.8.0.5391</vt:lpwstr>
  </property>
</Properties>
</file>